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Ex1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charts/chartEx2.xml" ContentType="application/vnd.ms-office.chartex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\Google Drive\UP works\Postdoctoral work\Lung-gut microbiome work\Research article\Supplementary files\"/>
    </mc:Choice>
  </mc:AlternateContent>
  <xr:revisionPtr revIDLastSave="0" documentId="13_ncr:1_{28AF625C-5244-4A53-9942-AF4B4251FCCB}" xr6:coauthVersionLast="47" xr6:coauthVersionMax="47" xr10:uidLastSave="{00000000-0000-0000-0000-000000000000}"/>
  <bookViews>
    <workbookView xWindow="324" yWindow="0" windowWidth="22716" windowHeight="12360" xr2:uid="{B3897079-0B4B-4A82-953A-0446DCA39E73}"/>
  </bookViews>
  <sheets>
    <sheet name="OTUs per sample" sheetId="1" r:id="rId1"/>
    <sheet name="Overall genus abundance" sheetId="2" r:id="rId2"/>
    <sheet name="Abundance&amp;alphadiversity_sample" sheetId="3" r:id="rId3"/>
    <sheet name="Day-day sample analysis" sheetId="4" r:id="rId4"/>
    <sheet name="Bacteria_Archaea_OTUs" sheetId="5" r:id="rId5"/>
    <sheet name="Virus_OTUs" sheetId="8" r:id="rId6"/>
    <sheet name="Fungi_OTUs" sheetId="7" r:id="rId7"/>
    <sheet name="Parasites_OTUs" sheetId="6" r:id="rId8"/>
    <sheet name="Phylum_Firmicutes" sheetId="9" r:id="rId9"/>
    <sheet name="Phylum_Actinobacteria" sheetId="10" r:id="rId10"/>
    <sheet name="Phylum_Proteobacteria" sheetId="11" r:id="rId11"/>
    <sheet name="Phylum_Bacteroidetes_etc" sheetId="12" r:id="rId12"/>
    <sheet name="Sample_Phyla" sheetId="14" r:id="rId13"/>
    <sheet name="Sample_Kingdom" sheetId="13" r:id="rId14"/>
    <sheet name="Subsystems functions" sheetId="15" r:id="rId15"/>
  </sheets>
  <definedNames>
    <definedName name="_xlchart.v1.0" hidden="1">'Subsystems functions'!$A$34:$A$61</definedName>
    <definedName name="_xlchart.v1.1" hidden="1">'Subsystems functions'!$B$34:$B$61</definedName>
    <definedName name="_xlchart.v1.10" hidden="1">'Subsystems functions'!$K$34:$K$61</definedName>
    <definedName name="_xlchart.v1.11" hidden="1">'Subsystems functions'!$L$34:$L$61</definedName>
    <definedName name="_xlchart.v1.12" hidden="1">'Subsystems functions'!$M$34:$M$61</definedName>
    <definedName name="_xlchart.v1.13" hidden="1">'Subsystems functions'!$N$34:$N$61</definedName>
    <definedName name="_xlchart.v1.14" hidden="1">'Subsystems functions'!$O$34:$O$61</definedName>
    <definedName name="_xlchart.v1.15" hidden="1">'Subsystems functions'!$P$34:$P$61</definedName>
    <definedName name="_xlchart.v1.16" hidden="1">'Subsystems functions'!$Q$34:$Q$61</definedName>
    <definedName name="_xlchart.v1.17" hidden="1">'Subsystems functions'!$R$34:$R$61</definedName>
    <definedName name="_xlchart.v1.18" hidden="1">'Subsystems functions'!$S$34:$S$61</definedName>
    <definedName name="_xlchart.v1.19" hidden="1">'Subsystems functions'!$T$34:$T$61</definedName>
    <definedName name="_xlchart.v1.2" hidden="1">'Subsystems functions'!$C$34:$C$61</definedName>
    <definedName name="_xlchart.v1.20" hidden="1">'Subsystems functions'!$U$34:$U$61</definedName>
    <definedName name="_xlchart.v1.21" hidden="1">'Subsystems functions'!$V$34:$V$61</definedName>
    <definedName name="_xlchart.v1.22" hidden="1">'Subsystems functions'!$W$34:$W$61</definedName>
    <definedName name="_xlchart.v1.23" hidden="1">'Subsystems functions'!$X$34:$X$61</definedName>
    <definedName name="_xlchart.v1.24" hidden="1">'Subsystems functions'!$Y$34:$Y$61</definedName>
    <definedName name="_xlchart.v1.25" hidden="1">'Subsystems functions'!$Z$34:$Z$61</definedName>
    <definedName name="_xlchart.v1.26" hidden="1">'Subsystems functions'!$B$33:$Z$33</definedName>
    <definedName name="_xlchart.v1.27" hidden="1">'Subsystems functions'!$B$34:$Z$34</definedName>
    <definedName name="_xlchart.v1.28" hidden="1">'Subsystems functions'!$B$35:$Z$35</definedName>
    <definedName name="_xlchart.v1.29" hidden="1">'Subsystems functions'!$B$36:$Z$36</definedName>
    <definedName name="_xlchart.v1.3" hidden="1">'Subsystems functions'!$D$34:$D$61</definedName>
    <definedName name="_xlchart.v1.30" hidden="1">'Subsystems functions'!$B$37:$Z$37</definedName>
    <definedName name="_xlchart.v1.31" hidden="1">'Subsystems functions'!$B$38:$Z$38</definedName>
    <definedName name="_xlchart.v1.32" hidden="1">'Subsystems functions'!$B$39:$Z$39</definedName>
    <definedName name="_xlchart.v1.33" hidden="1">'Subsystems functions'!$B$40:$Z$40</definedName>
    <definedName name="_xlchart.v1.34" hidden="1">'Subsystems functions'!$B$41:$Z$41</definedName>
    <definedName name="_xlchart.v1.35" hidden="1">'Subsystems functions'!$B$42:$Z$42</definedName>
    <definedName name="_xlchart.v1.36" hidden="1">'Subsystems functions'!$B$43:$Z$43</definedName>
    <definedName name="_xlchart.v1.37" hidden="1">'Subsystems functions'!$B$44:$Z$44</definedName>
    <definedName name="_xlchart.v1.38" hidden="1">'Subsystems functions'!$B$45:$Z$45</definedName>
    <definedName name="_xlchart.v1.39" hidden="1">'Subsystems functions'!$B$46:$Z$46</definedName>
    <definedName name="_xlchart.v1.4" hidden="1">'Subsystems functions'!$E$34:$E$61</definedName>
    <definedName name="_xlchart.v1.40" hidden="1">'Subsystems functions'!$B$47:$Z$47</definedName>
    <definedName name="_xlchart.v1.41" hidden="1">'Subsystems functions'!$B$48:$Z$48</definedName>
    <definedName name="_xlchart.v1.42" hidden="1">'Subsystems functions'!$B$49:$Z$49</definedName>
    <definedName name="_xlchart.v1.43" hidden="1">'Subsystems functions'!$B$50:$Z$50</definedName>
    <definedName name="_xlchart.v1.44" hidden="1">'Subsystems functions'!$B$51:$Z$51</definedName>
    <definedName name="_xlchart.v1.45" hidden="1">'Subsystems functions'!$B$52:$Z$52</definedName>
    <definedName name="_xlchart.v1.46" hidden="1">'Subsystems functions'!$B$53:$Z$53</definedName>
    <definedName name="_xlchart.v1.47" hidden="1">'Subsystems functions'!$B$54:$Z$54</definedName>
    <definedName name="_xlchart.v1.48" hidden="1">'Subsystems functions'!$B$55:$Z$55</definedName>
    <definedName name="_xlchart.v1.49" hidden="1">'Subsystems functions'!$B$56:$Z$56</definedName>
    <definedName name="_xlchart.v1.5" hidden="1">'Subsystems functions'!$F$34:$F$61</definedName>
    <definedName name="_xlchart.v1.50" hidden="1">'Subsystems functions'!$B$57:$Z$57</definedName>
    <definedName name="_xlchart.v1.51" hidden="1">'Subsystems functions'!$B$58:$Z$58</definedName>
    <definedName name="_xlchart.v1.52" hidden="1">'Subsystems functions'!$B$59:$Z$59</definedName>
    <definedName name="_xlchart.v1.53" hidden="1">'Subsystems functions'!$B$60:$Z$60</definedName>
    <definedName name="_xlchart.v1.54" hidden="1">'Subsystems functions'!$B$61:$Z$61</definedName>
    <definedName name="_xlchart.v1.6" hidden="1">'Subsystems functions'!$G$34:$G$61</definedName>
    <definedName name="_xlchart.v1.7" hidden="1">'Subsystems functions'!$H$34:$H$61</definedName>
    <definedName name="_xlchart.v1.8" hidden="1">'Subsystems functions'!$I$34:$I$61</definedName>
    <definedName name="_xlchart.v1.9" hidden="1">'Subsystems functions'!$J$34:$J$61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15" l="1"/>
  <c r="AA3" i="15"/>
  <c r="AA4" i="15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V349" i="1" l="1"/>
  <c r="W349" i="1"/>
  <c r="Z2" i="13" l="1"/>
  <c r="Z3" i="13"/>
  <c r="Z4" i="13"/>
  <c r="Z5" i="13"/>
  <c r="Z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2" i="14"/>
  <c r="Z3" i="14"/>
  <c r="Z4" i="14"/>
  <c r="Z5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2" i="11"/>
  <c r="Z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2" i="10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2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Z3" i="5"/>
  <c r="Z4" i="5"/>
  <c r="Z5" i="5"/>
  <c r="Z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4" i="8"/>
  <c r="Z5" i="8"/>
  <c r="Z6" i="8"/>
  <c r="Z7" i="8"/>
  <c r="Z8" i="8"/>
  <c r="Z9" i="8"/>
  <c r="Z10" i="8"/>
  <c r="Z11" i="8"/>
  <c r="Z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AB162" i="1" l="1"/>
  <c r="AB154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5" i="1"/>
  <c r="AB156" i="1"/>
  <c r="AB157" i="1"/>
  <c r="AB158" i="1"/>
  <c r="AB159" i="1"/>
  <c r="AB160" i="1"/>
  <c r="AB161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X349" i="1"/>
  <c r="Y349" i="1"/>
  <c r="Z349" i="1"/>
  <c r="AA349" i="1"/>
</calcChain>
</file>

<file path=xl/sharedStrings.xml><?xml version="1.0" encoding="utf-8"?>
<sst xmlns="http://schemas.openxmlformats.org/spreadsheetml/2006/main" count="10947" uniqueCount="1425">
  <si>
    <t>Species</t>
  </si>
  <si>
    <t>104D0</t>
  </si>
  <si>
    <t>104D1</t>
  </si>
  <si>
    <t>104D7</t>
  </si>
  <si>
    <t>105D0</t>
  </si>
  <si>
    <t>105D2</t>
  </si>
  <si>
    <t>105D7</t>
  </si>
  <si>
    <t>106D7</t>
  </si>
  <si>
    <t>107D0</t>
  </si>
  <si>
    <t>107D1</t>
  </si>
  <si>
    <t>107D2</t>
  </si>
  <si>
    <t>107D7</t>
  </si>
  <si>
    <t>108D0</t>
  </si>
  <si>
    <t>108D1</t>
  </si>
  <si>
    <t>108D2</t>
  </si>
  <si>
    <t>108D7</t>
  </si>
  <si>
    <t>109D0</t>
  </si>
  <si>
    <t>109D1</t>
  </si>
  <si>
    <t>109D2</t>
  </si>
  <si>
    <t>109D7</t>
  </si>
  <si>
    <t>111D1</t>
  </si>
  <si>
    <t>111D2</t>
  </si>
  <si>
    <t>111D7</t>
  </si>
  <si>
    <t>112D0</t>
  </si>
  <si>
    <t>112D2</t>
  </si>
  <si>
    <t>117D0</t>
  </si>
  <si>
    <t>117D7</t>
  </si>
  <si>
    <t>Total abundance</t>
  </si>
  <si>
    <t>Streptococcus</t>
  </si>
  <si>
    <t>Mycobacterium</t>
  </si>
  <si>
    <t>Atopobium</t>
  </si>
  <si>
    <t>Theoretical mean</t>
  </si>
  <si>
    <t>Granulicatella</t>
  </si>
  <si>
    <t>Actual mean</t>
  </si>
  <si>
    <t>Actinomyces</t>
  </si>
  <si>
    <t>Number of values</t>
  </si>
  <si>
    <t>Catonella</t>
  </si>
  <si>
    <t>unclassified (derived from Bacteria)</t>
  </si>
  <si>
    <t>One sample t test</t>
  </si>
  <si>
    <t>Eubacterium</t>
  </si>
  <si>
    <t>t, df</t>
  </si>
  <si>
    <t>t=2,915, df=23</t>
  </si>
  <si>
    <t>Clostridium</t>
  </si>
  <si>
    <t>P value (two tailed)</t>
  </si>
  <si>
    <t>Gemella</t>
  </si>
  <si>
    <t>P value summary</t>
  </si>
  <si>
    <t>**</t>
  </si>
  <si>
    <t>Lactobacillus</t>
  </si>
  <si>
    <t>Significant (alpha=0.05)?</t>
  </si>
  <si>
    <t>Yes</t>
  </si>
  <si>
    <t>Rothia</t>
  </si>
  <si>
    <t>Bifidobacterium</t>
  </si>
  <si>
    <t>How big is the discrepancy?</t>
  </si>
  <si>
    <t>unclassified (derived from Clostridiales)</t>
  </si>
  <si>
    <t>Discrepancy</t>
  </si>
  <si>
    <t>Bacillus</t>
  </si>
  <si>
    <t>SD of discrepancy</t>
  </si>
  <si>
    <t>Ruminococcus</t>
  </si>
  <si>
    <t>SEM of discrepancy</t>
  </si>
  <si>
    <t>Schistosoma</t>
  </si>
  <si>
    <t>95% confidence interval</t>
  </si>
  <si>
    <t>1832 to 10785</t>
  </si>
  <si>
    <t>Enterococcus</t>
  </si>
  <si>
    <t>R squared (partial eta squared)</t>
  </si>
  <si>
    <t>Neisseria</t>
  </si>
  <si>
    <t>Lactococcus</t>
  </si>
  <si>
    <t>Unclassified (from Siphoviridae)</t>
  </si>
  <si>
    <t>Staphylococcus</t>
  </si>
  <si>
    <t>Unclassified (Clostridiales Family XI. Incertae Sedis)</t>
  </si>
  <si>
    <t>Mobiluncus</t>
  </si>
  <si>
    <t>Veillonella</t>
  </si>
  <si>
    <t>Prevotella</t>
  </si>
  <si>
    <t>Peptostreptococcus</t>
  </si>
  <si>
    <t>Olsenella</t>
  </si>
  <si>
    <t>Loa</t>
  </si>
  <si>
    <t>Nonionella</t>
  </si>
  <si>
    <t>Oribacterium</t>
  </si>
  <si>
    <t>Shuttleworthia</t>
  </si>
  <si>
    <t>Fusobacterium</t>
  </si>
  <si>
    <t>Moniezia</t>
  </si>
  <si>
    <t>Collinsella</t>
  </si>
  <si>
    <t>unclassified (derived from Erysipelotrichaceae)</t>
  </si>
  <si>
    <t>Bacteroides</t>
  </si>
  <si>
    <t>Slackia</t>
  </si>
  <si>
    <t>Coprococcus</t>
  </si>
  <si>
    <t>Solobacterium</t>
  </si>
  <si>
    <t>t=1,664, df=45</t>
  </si>
  <si>
    <t>t=2,227, df=45</t>
  </si>
  <si>
    <t>t=1,237, df=45</t>
  </si>
  <si>
    <t>t=1,197, df=45</t>
  </si>
  <si>
    <t>t=2,280, df=45</t>
  </si>
  <si>
    <t>t=1,669, df=45</t>
  </si>
  <si>
    <t>t=1,468, df=45</t>
  </si>
  <si>
    <t>t=1,225, df=45</t>
  </si>
  <si>
    <t>t=1,673, df=45</t>
  </si>
  <si>
    <t>t=2,828, df=45</t>
  </si>
  <si>
    <t>t=1,364, df=45</t>
  </si>
  <si>
    <t>t=1,700, df=45</t>
  </si>
  <si>
    <t>t=1,787, df=45</t>
  </si>
  <si>
    <t>t=2,637, df=45</t>
  </si>
  <si>
    <t>t=1,642, df=45</t>
  </si>
  <si>
    <t>t=1,708, df=45</t>
  </si>
  <si>
    <t>t=1,383, df=45</t>
  </si>
  <si>
    <t>t=2,460, df=45</t>
  </si>
  <si>
    <t>t=1,437, df=45</t>
  </si>
  <si>
    <t>t=1,082, df=45</t>
  </si>
  <si>
    <t>t=1,431, df=45</t>
  </si>
  <si>
    <t>t=1,351, df=45</t>
  </si>
  <si>
    <t>t=1,379, df=45</t>
  </si>
  <si>
    <t>t=1,279, df=45</t>
  </si>
  <si>
    <t>Candidatus Phytoplasma</t>
  </si>
  <si>
    <t>Coprobacillus</t>
  </si>
  <si>
    <t>ns</t>
  </si>
  <si>
    <t>*</t>
  </si>
  <si>
    <t>Cyanothece</t>
  </si>
  <si>
    <t>No</t>
  </si>
  <si>
    <t>Roseburia</t>
  </si>
  <si>
    <t>Bulleidia</t>
  </si>
  <si>
    <t>Achromobacter</t>
  </si>
  <si>
    <t>Brugia</t>
  </si>
  <si>
    <t>Nostoc</t>
  </si>
  <si>
    <t>Peptoniphilus</t>
  </si>
  <si>
    <t>-369,4 to 3882</t>
  </si>
  <si>
    <t>4,509 to 89,97</t>
  </si>
  <si>
    <t>-82,53 to 345,2</t>
  </si>
  <si>
    <t>-182,3 to 716,3</t>
  </si>
  <si>
    <t>0,1395 to 2,252</t>
  </si>
  <si>
    <t>-1,450 to 15,45</t>
  </si>
  <si>
    <t>-5,593 to 35,64</t>
  </si>
  <si>
    <t>-204,6 to 840,2</t>
  </si>
  <si>
    <t>-7,890 to 85,41</t>
  </si>
  <si>
    <t>3,203 to 19,06</t>
  </si>
  <si>
    <t>-7,691 to 39,95</t>
  </si>
  <si>
    <t>-174,1 to 2057</t>
  </si>
  <si>
    <t>-8,265 to 138,4</t>
  </si>
  <si>
    <t>10,64 to 79,45</t>
  </si>
  <si>
    <t>-159,0 to 1560</t>
  </si>
  <si>
    <t>-8,312 to 101,1</t>
  </si>
  <si>
    <t>-20,24 to 108,9</t>
  </si>
  <si>
    <t>0,05120 to 0,5140</t>
  </si>
  <si>
    <t>-173,7 to 1038</t>
  </si>
  <si>
    <t>-46,37 to 154,0</t>
  </si>
  <si>
    <t>-126,2 to 745,2</t>
  </si>
  <si>
    <t>-2,507 to 12,72</t>
  </si>
  <si>
    <t>-47,97 to 256,2</t>
  </si>
  <si>
    <t>-94,54 to 423,4</t>
  </si>
  <si>
    <t>Plasmodium</t>
  </si>
  <si>
    <t>Monosiga</t>
  </si>
  <si>
    <t>Candida</t>
  </si>
  <si>
    <t>Pseudomonas</t>
  </si>
  <si>
    <t>Table Analyzed</t>
  </si>
  <si>
    <t>Genus_Abundance</t>
  </si>
  <si>
    <t>Haemophilus</t>
  </si>
  <si>
    <t>Corynebacterium</t>
  </si>
  <si>
    <t>Propionibacterium</t>
  </si>
  <si>
    <t>Listeria</t>
  </si>
  <si>
    <t>Leuconostoc</t>
  </si>
  <si>
    <t>Pyramidobacter</t>
  </si>
  <si>
    <t>Psychrobacter</t>
  </si>
  <si>
    <t>Scardovia</t>
  </si>
  <si>
    <t>Kluyveromyces</t>
  </si>
  <si>
    <t>Escherichia</t>
  </si>
  <si>
    <t>Saccharomyces</t>
  </si>
  <si>
    <t>Weissella</t>
  </si>
  <si>
    <t>nakaseomyces</t>
  </si>
  <si>
    <t>Methylotenera</t>
  </si>
  <si>
    <t>nakamurella</t>
  </si>
  <si>
    <t>Anabaena</t>
  </si>
  <si>
    <t>Gluconacetobacter</t>
  </si>
  <si>
    <t>Methylobacter</t>
  </si>
  <si>
    <t>Stenotrophomonas</t>
  </si>
  <si>
    <t>unclassified (derived from Gammaproteobacteria)</t>
  </si>
  <si>
    <t>Aminobacterium</t>
  </si>
  <si>
    <t>Lachancea</t>
  </si>
  <si>
    <t>Vanderwaltozyma</t>
  </si>
  <si>
    <t>Paramecium</t>
  </si>
  <si>
    <t>unclassified (derived from Podoviridae)</t>
  </si>
  <si>
    <t>Penicillium</t>
  </si>
  <si>
    <t>Chitinophaga</t>
  </si>
  <si>
    <t>Synechococcus</t>
  </si>
  <si>
    <t>Nodularia</t>
  </si>
  <si>
    <t>Microcoleus</t>
  </si>
  <si>
    <t>Oscillatoria</t>
  </si>
  <si>
    <t>Grosmannia</t>
  </si>
  <si>
    <t>Beutenbergia</t>
  </si>
  <si>
    <t>Kocuria</t>
  </si>
  <si>
    <t>Rhodococcus</t>
  </si>
  <si>
    <t>Segniliparus</t>
  </si>
  <si>
    <t>Streptomyces</t>
  </si>
  <si>
    <t>Porphyromonas</t>
  </si>
  <si>
    <t>Algoriphagus</t>
  </si>
  <si>
    <t>Spirosoma</t>
  </si>
  <si>
    <t>Mucilaginibacter</t>
  </si>
  <si>
    <t>Roseiflexus</t>
  </si>
  <si>
    <t>Cylindrospermopsis</t>
  </si>
  <si>
    <t>Trichodesmium</t>
  </si>
  <si>
    <t>Acaryochloris</t>
  </si>
  <si>
    <t>unclassified (derived from Synergistetes)</t>
  </si>
  <si>
    <t>Selenomonas</t>
  </si>
  <si>
    <t>unclassified (derived from Lachnospiraceae)</t>
  </si>
  <si>
    <t>unclassified (derived from Myoviridae)</t>
  </si>
  <si>
    <t>Treponema</t>
  </si>
  <si>
    <t>Dialister</t>
  </si>
  <si>
    <t>Cardiobacterium</t>
  </si>
  <si>
    <t>Megasphaera</t>
  </si>
  <si>
    <t>Lautropia</t>
  </si>
  <si>
    <t>Paenibacillus</t>
  </si>
  <si>
    <t>Desulfomicrobium</t>
  </si>
  <si>
    <t>Thermosinus</t>
  </si>
  <si>
    <t>Methylobacterium</t>
  </si>
  <si>
    <t>Cupriavidus</t>
  </si>
  <si>
    <t>Sinorhizobium</t>
  </si>
  <si>
    <t>Ochrobactrum</t>
  </si>
  <si>
    <t>Bordetella</t>
  </si>
  <si>
    <t>Rhodopseudomonas</t>
  </si>
  <si>
    <t>Burkholderia</t>
  </si>
  <si>
    <t>Ralstonia</t>
  </si>
  <si>
    <t>Acidovorax</t>
  </si>
  <si>
    <t>Variovorax</t>
  </si>
  <si>
    <t>Dictyostelium</t>
  </si>
  <si>
    <t>Arthrobacter</t>
  </si>
  <si>
    <t>Nocardia</t>
  </si>
  <si>
    <t>Parascardovia</t>
  </si>
  <si>
    <t>Aspergillus</t>
  </si>
  <si>
    <t>Conexibacter</t>
  </si>
  <si>
    <t>Hydrogenobacter</t>
  </si>
  <si>
    <t>Phycomyces</t>
  </si>
  <si>
    <t>Tannerella</t>
  </si>
  <si>
    <t>Dehalogenimonas</t>
  </si>
  <si>
    <t>Trichomonas</t>
  </si>
  <si>
    <t>Abiotrophia</t>
  </si>
  <si>
    <t>Faecalibacterium</t>
  </si>
  <si>
    <t>Blautia</t>
  </si>
  <si>
    <t>Ammonifex</t>
  </si>
  <si>
    <t>Catenibacterium</t>
  </si>
  <si>
    <t>Phascolarctobacterium</t>
  </si>
  <si>
    <t>Trypanosoma</t>
  </si>
  <si>
    <t>Megamonas</t>
  </si>
  <si>
    <t>unclassified (derived from Retroviridae)</t>
  </si>
  <si>
    <t>unclassified (derived from Anelloviridae)</t>
  </si>
  <si>
    <t>Mitsuokella</t>
  </si>
  <si>
    <t>Aurantimonas</t>
  </si>
  <si>
    <t>Candidatus Pelagibacter</t>
  </si>
  <si>
    <t>Kingella</t>
  </si>
  <si>
    <t>Caenorhabditis</t>
  </si>
  <si>
    <t>Laribacter</t>
  </si>
  <si>
    <t>Dickeya</t>
  </si>
  <si>
    <t>Salmonella</t>
  </si>
  <si>
    <t>Marinomonas</t>
  </si>
  <si>
    <t>Vibrio</t>
  </si>
  <si>
    <t>Jonquetella</t>
  </si>
  <si>
    <t>Toxoplasma</t>
  </si>
  <si>
    <t>Emericella</t>
  </si>
  <si>
    <t>Neosartorya</t>
  </si>
  <si>
    <t>Talaromyces</t>
  </si>
  <si>
    <t>Ajellomyces</t>
  </si>
  <si>
    <t>Arthroderma</t>
  </si>
  <si>
    <t>Coccidioides</t>
  </si>
  <si>
    <t>Paracoccidioides</t>
  </si>
  <si>
    <t>Metarhizium</t>
  </si>
  <si>
    <t>Gibberella</t>
  </si>
  <si>
    <t>Verticillium</t>
  </si>
  <si>
    <t>Chaetomium</t>
  </si>
  <si>
    <t>Neurospora</t>
  </si>
  <si>
    <t>Actinosynnema</t>
  </si>
  <si>
    <t>Gordonia</t>
  </si>
  <si>
    <t>Micromonospora</t>
  </si>
  <si>
    <t>Cryptobacterium</t>
  </si>
  <si>
    <t>Gordonibacter</t>
  </si>
  <si>
    <t>Anaerococcus</t>
  </si>
  <si>
    <t>Thermincola</t>
  </si>
  <si>
    <t>Sebaldella</t>
  </si>
  <si>
    <t>Rhizobium</t>
  </si>
  <si>
    <t>Sphingomonas</t>
  </si>
  <si>
    <t>Polaromonas</t>
  </si>
  <si>
    <t>Verminephrobacter</t>
  </si>
  <si>
    <t>Janthinobacterium</t>
  </si>
  <si>
    <t>Thiobacillus</t>
  </si>
  <si>
    <t>Haliangium</t>
  </si>
  <si>
    <t>Pseudoalteromonas</t>
  </si>
  <si>
    <t>Enterobacter</t>
  </si>
  <si>
    <t>Erwinia</t>
  </si>
  <si>
    <t>Klebsiella</t>
  </si>
  <si>
    <t>Pantoea</t>
  </si>
  <si>
    <t>Proteus</t>
  </si>
  <si>
    <t>Serratia</t>
  </si>
  <si>
    <t>Shigella</t>
  </si>
  <si>
    <t>Legionella</t>
  </si>
  <si>
    <t>Mannheimia</t>
  </si>
  <si>
    <t>Azotobacter</t>
  </si>
  <si>
    <t>unclassified (derived from Vibrionales)</t>
  </si>
  <si>
    <t>Xanthomonas</t>
  </si>
  <si>
    <t>Paranebalia</t>
  </si>
  <si>
    <t>T4-like viruses</t>
  </si>
  <si>
    <t>Debaryomyces</t>
  </si>
  <si>
    <t>unclassified (derived from Fungi)</t>
  </si>
  <si>
    <t>Lodderomyces</t>
  </si>
  <si>
    <t>Meyerozyma</t>
  </si>
  <si>
    <t>Cryphonectria</t>
  </si>
  <si>
    <t>Cordyceps</t>
  </si>
  <si>
    <t>Coniophora</t>
  </si>
  <si>
    <t>Craterellus</t>
  </si>
  <si>
    <t>Ferroglobus</t>
  </si>
  <si>
    <t>Methanocaldococcus</t>
  </si>
  <si>
    <t>unclassified (derived from Viruses)</t>
  </si>
  <si>
    <t>Brevibacterium</t>
  </si>
  <si>
    <t>Muromegalovirus</t>
  </si>
  <si>
    <t>unclassified (derived from Caudovirales)</t>
  </si>
  <si>
    <t>Methanococcus</t>
  </si>
  <si>
    <t>Methanosaeta</t>
  </si>
  <si>
    <t>Arcanobacterium</t>
  </si>
  <si>
    <t>Intrasporangium</t>
  </si>
  <si>
    <t>Cellulomonas</t>
  </si>
  <si>
    <t>Alicycliphilus</t>
  </si>
  <si>
    <t>Brevibacillus</t>
  </si>
  <si>
    <t>Marinobacter</t>
  </si>
  <si>
    <t>Brachybacterium</t>
  </si>
  <si>
    <t>Perkinsus</t>
  </si>
  <si>
    <t>Dermacoccus</t>
  </si>
  <si>
    <t>Turicibacter</t>
  </si>
  <si>
    <t>Aureococcus</t>
  </si>
  <si>
    <t>Rosalina</t>
  </si>
  <si>
    <t>Pseudonocardia</t>
  </si>
  <si>
    <t>Kytococcus</t>
  </si>
  <si>
    <t>Lysinibacillus</t>
  </si>
  <si>
    <t>Dietzia</t>
  </si>
  <si>
    <t>Frankia</t>
  </si>
  <si>
    <t>Stackebrandtia</t>
  </si>
  <si>
    <t>Sanguibacter</t>
  </si>
  <si>
    <t>Jonesia</t>
  </si>
  <si>
    <t>Ectocarpus</t>
  </si>
  <si>
    <t>Kineococcus</t>
  </si>
  <si>
    <t>Eikenella</t>
  </si>
  <si>
    <t>Subdoligranulum</t>
  </si>
  <si>
    <t>Saccharomonospora</t>
  </si>
  <si>
    <t>Micrococcus</t>
  </si>
  <si>
    <t>Enterocytozoon</t>
  </si>
  <si>
    <t>Nematostella</t>
  </si>
  <si>
    <t>Renibacterium</t>
  </si>
  <si>
    <t>Branchiostoma</t>
  </si>
  <si>
    <t>Nocardioides</t>
  </si>
  <si>
    <t>Nocardiopsis</t>
  </si>
  <si>
    <t>Xylanimonas</t>
  </si>
  <si>
    <t>Planococcus</t>
  </si>
  <si>
    <t>Geobacillus</t>
  </si>
  <si>
    <t>Amycolatopsis</t>
  </si>
  <si>
    <t>Kitasatospora</t>
  </si>
  <si>
    <t>Microbispora</t>
  </si>
  <si>
    <t>Nonomuraea</t>
  </si>
  <si>
    <t>Streptosporangium</t>
  </si>
  <si>
    <t>Tsukamurella</t>
  </si>
  <si>
    <t>Tropheryma</t>
  </si>
  <si>
    <t>Eggerthella</t>
  </si>
  <si>
    <t>Parabacteroides</t>
  </si>
  <si>
    <t>Blattabacterium</t>
  </si>
  <si>
    <t>unclassified (derived from Bacteroidetes)</t>
  </si>
  <si>
    <t>Prosthecochloris</t>
  </si>
  <si>
    <t>Ktedonobacter</t>
  </si>
  <si>
    <t>Gloeobacter</t>
  </si>
  <si>
    <t>Chlorella</t>
  </si>
  <si>
    <t>Carteria</t>
  </si>
  <si>
    <t>Malassezia</t>
  </si>
  <si>
    <t>Deinococcus</t>
  </si>
  <si>
    <t>Hanseniaspora</t>
  </si>
  <si>
    <t>Fibrobacter</t>
  </si>
  <si>
    <t>Pichia</t>
  </si>
  <si>
    <t>Alicyclobacillus</t>
  </si>
  <si>
    <t>Macrococcus</t>
  </si>
  <si>
    <t>Beggiatoa</t>
  </si>
  <si>
    <t>Aerococcus</t>
  </si>
  <si>
    <t>Eremococcus</t>
  </si>
  <si>
    <t>Carnobacterium</t>
  </si>
  <si>
    <t>Trichococcus</t>
  </si>
  <si>
    <t>Tetragenococcus</t>
  </si>
  <si>
    <t>Pediococcus</t>
  </si>
  <si>
    <t>Alkaliphilus</t>
  </si>
  <si>
    <t>Finegoldia</t>
  </si>
  <si>
    <t>Pseudoramibacter</t>
  </si>
  <si>
    <t>Anaerostipes</t>
  </si>
  <si>
    <t>Butyrivibrio</t>
  </si>
  <si>
    <t>Cryptosporidium</t>
  </si>
  <si>
    <t>Desulfotomaculum</t>
  </si>
  <si>
    <t>Anaerotruncus</t>
  </si>
  <si>
    <t>Methylacidiphilum</t>
  </si>
  <si>
    <t>Coraliomargarita</t>
  </si>
  <si>
    <t>Mycoplasma</t>
  </si>
  <si>
    <t>Carboxydothermus</t>
  </si>
  <si>
    <t>Thermosediminibacter</t>
  </si>
  <si>
    <t>Erysipelothrix</t>
  </si>
  <si>
    <t>Holdemania</t>
  </si>
  <si>
    <t>Spirochaeta</t>
  </si>
  <si>
    <t>Francisella</t>
  </si>
  <si>
    <t>Enhydrobacter</t>
  </si>
  <si>
    <t>Histophilus</t>
  </si>
  <si>
    <t>Acidaminococcus</t>
  </si>
  <si>
    <t>Halomonas</t>
  </si>
  <si>
    <t>unclassified (derived from Alphaproteobacteria)</t>
  </si>
  <si>
    <t>Leptospirillum</t>
  </si>
  <si>
    <t>Thermodesulfovibrio</t>
  </si>
  <si>
    <t>Planctomyces</t>
  </si>
  <si>
    <t>Agrobacterium</t>
  </si>
  <si>
    <t>Cronobacter</t>
  </si>
  <si>
    <t>Loktanella</t>
  </si>
  <si>
    <t>Oceanicola</t>
  </si>
  <si>
    <t>Shewanella</t>
  </si>
  <si>
    <t>Helicobacter</t>
  </si>
  <si>
    <t>unclassified (derived from Rhodobacteraceae)</t>
  </si>
  <si>
    <t>unclassified (derived from Rhodobacterales)</t>
  </si>
  <si>
    <t>Erythrobacter</t>
  </si>
  <si>
    <t>Campylobacter</t>
  </si>
  <si>
    <t>Desulfobulbus</t>
  </si>
  <si>
    <t>Nitrosomonas</t>
  </si>
  <si>
    <t>Chlamydomonas</t>
  </si>
  <si>
    <t>Magnaporthe</t>
  </si>
  <si>
    <t>Gardnerella</t>
  </si>
  <si>
    <t>Ustilago</t>
  </si>
  <si>
    <t>Citrobacter</t>
  </si>
  <si>
    <t>Geodermatophilus</t>
  </si>
  <si>
    <t>Botryotinia</t>
  </si>
  <si>
    <t>Schizosaccharomyces</t>
  </si>
  <si>
    <t>Aureobasidium</t>
  </si>
  <si>
    <t>Eremothecium</t>
  </si>
  <si>
    <t>Zygosaccharomyces</t>
  </si>
  <si>
    <t>Scheffersomyces</t>
  </si>
  <si>
    <t>Clavispora</t>
  </si>
  <si>
    <t>Filobasidiella</t>
  </si>
  <si>
    <t>Millerozyma</t>
  </si>
  <si>
    <t>Yarrowia</t>
  </si>
  <si>
    <t>Glomerella</t>
  </si>
  <si>
    <t>Eurotium</t>
  </si>
  <si>
    <t>Schwanniomyces</t>
  </si>
  <si>
    <t>Nectria</t>
  </si>
  <si>
    <t>Halanaerobium</t>
  </si>
  <si>
    <t>Rhodothermus</t>
  </si>
  <si>
    <t>Filifactor</t>
  </si>
  <si>
    <t>unclassified (derived from Cyanobacteria)</t>
  </si>
  <si>
    <t>unclassified (derived from Campylobacterales)</t>
  </si>
  <si>
    <t>Lymphocryptovirus</t>
  </si>
  <si>
    <t>Hahella</t>
  </si>
  <si>
    <t>Janibacter</t>
  </si>
  <si>
    <t>Dyadobacter</t>
  </si>
  <si>
    <t>Heliobacterium</t>
  </si>
  <si>
    <t>unclassified (derived from Firmicutes)</t>
  </si>
  <si>
    <t>Roseovarius</t>
  </si>
  <si>
    <t>Anaeromyxobacter</t>
  </si>
  <si>
    <t>Acholeplasma</t>
  </si>
  <si>
    <t>Repeated measures ANOVA summary</t>
  </si>
  <si>
    <t>Assume sphericity?</t>
  </si>
  <si>
    <t>F</t>
  </si>
  <si>
    <t>P value</t>
  </si>
  <si>
    <t>t=1,638, df=23</t>
  </si>
  <si>
    <t>t=1,273, df=23</t>
  </si>
  <si>
    <t>t=2,140, df=23</t>
  </si>
  <si>
    <t>t=1,594, df=23</t>
  </si>
  <si>
    <t>t=1,780, df=23</t>
  </si>
  <si>
    <t>t=2,096, df=23</t>
  </si>
  <si>
    <t>t=1,204, df=23</t>
  </si>
  <si>
    <t>t=2,198, df=23</t>
  </si>
  <si>
    <t>t=1,769, df=23</t>
  </si>
  <si>
    <t>t=2,359, df=23</t>
  </si>
  <si>
    <t>t=1,366, df=23</t>
  </si>
  <si>
    <t>t=2,954, df=23</t>
  </si>
  <si>
    <t>t=1,352, df=23</t>
  </si>
  <si>
    <t>t=2,655, df=23</t>
  </si>
  <si>
    <t>t=1,786, df=23</t>
  </si>
  <si>
    <t>t=3,623, df=23</t>
  </si>
  <si>
    <t>t=2,764, df=23</t>
  </si>
  <si>
    <t>t=2,820, df=23</t>
  </si>
  <si>
    <t>t=2,506, df=23</t>
  </si>
  <si>
    <t>t=2,142, df=23</t>
  </si>
  <si>
    <t>t=1,991, df=23</t>
  </si>
  <si>
    <t>t=2,550, df=23</t>
  </si>
  <si>
    <t>t=1,721, df=23</t>
  </si>
  <si>
    <t>t=1,256, df=23</t>
  </si>
  <si>
    <t>t=1,712, df=23</t>
  </si>
  <si>
    <t>t=1,139, df=23</t>
  </si>
  <si>
    <t>t=2,375, df=23</t>
  </si>
  <si>
    <t>t=3,226, df=23</t>
  </si>
  <si>
    <t>t=1,933, df=23</t>
  </si>
  <si>
    <t>t=1,850, df=23</t>
  </si>
  <si>
    <t>t=1,464, df=23</t>
  </si>
  <si>
    <t>t=2,048, df=23</t>
  </si>
  <si>
    <t>t=2,530, df=23</t>
  </si>
  <si>
    <t>t=1,576, df=23</t>
  </si>
  <si>
    <t>t=1,548, df=23</t>
  </si>
  <si>
    <t>t=1,279, df=23</t>
  </si>
  <si>
    <t>t=2,255, df=23</t>
  </si>
  <si>
    <t>t=1,133, df=23</t>
  </si>
  <si>
    <t>t=2,328, df=23</t>
  </si>
  <si>
    <t>t=1,662, df=23</t>
  </si>
  <si>
    <t>t=1,695, df=23</t>
  </si>
  <si>
    <t>t=1,616, df=23</t>
  </si>
  <si>
    <t>t=1,848, df=23</t>
  </si>
  <si>
    <t>t=2,217, df=23</t>
  </si>
  <si>
    <t>t=1,016, df=23</t>
  </si>
  <si>
    <t>t=1,415, df=23</t>
  </si>
  <si>
    <t>t=1,857, df=23</t>
  </si>
  <si>
    <t>t=2,091, df=23</t>
  </si>
  <si>
    <t>t=2,172, df=23</t>
  </si>
  <si>
    <t>t=2,387, df=23</t>
  </si>
  <si>
    <t>t=1,968, df=23</t>
  </si>
  <si>
    <t>t=2,637, df=23</t>
  </si>
  <si>
    <t>t=1,334, df=23</t>
  </si>
  <si>
    <t>t=1,960, df=23</t>
  </si>
  <si>
    <t>t=1,627, df=23</t>
  </si>
  <si>
    <t>t=1,285, df=23</t>
  </si>
  <si>
    <t>t=1,560, df=23</t>
  </si>
  <si>
    <t>t=1,411, df=23</t>
  </si>
  <si>
    <t>t=1,752, df=23</t>
  </si>
  <si>
    <t>t=1,044, df=23</t>
  </si>
  <si>
    <t>t=1,202, df=23</t>
  </si>
  <si>
    <t>t=1,818, df=23</t>
  </si>
  <si>
    <t>t=1,433, df=23</t>
  </si>
  <si>
    <t>t=1,119, df=23</t>
  </si>
  <si>
    <t>t=1,000, df=23</t>
  </si>
  <si>
    <t>t=1,277, df=23</t>
  </si>
  <si>
    <t>t=1,676, df=23</t>
  </si>
  <si>
    <t>t=1,446, df=23</t>
  </si>
  <si>
    <t>t=1,058, df=23</t>
  </si>
  <si>
    <t>t=1,019, df=23</t>
  </si>
  <si>
    <t>t=1,083, df=23</t>
  </si>
  <si>
    <t>t=1,235, df=23</t>
  </si>
  <si>
    <t>t=1,574, df=23</t>
  </si>
  <si>
    <t>t=1,661, df=23</t>
  </si>
  <si>
    <t>t=1,187, df=23</t>
  </si>
  <si>
    <t>t=1,476, df=23</t>
  </si>
  <si>
    <t>t=1,188, df=23</t>
  </si>
  <si>
    <t>t=1,748, df=23</t>
  </si>
  <si>
    <t>t=1,282, df=23</t>
  </si>
  <si>
    <t>t=1,983, df=23</t>
  </si>
  <si>
    <t>t=2,563, df=23</t>
  </si>
  <si>
    <t>t=1,099, df=23</t>
  </si>
  <si>
    <t>t=1,271, df=23</t>
  </si>
  <si>
    <t>t=1,234, df=23</t>
  </si>
  <si>
    <t>t=1,413, df=23</t>
  </si>
  <si>
    <t>t=1,149, df=23</t>
  </si>
  <si>
    <t>t=1,430, df=23</t>
  </si>
  <si>
    <t>t=1,066, df=23</t>
  </si>
  <si>
    <t>t=1,050, df=23</t>
  </si>
  <si>
    <t>t=1,400, df=23</t>
  </si>
  <si>
    <t>t=1,621, df=23</t>
  </si>
  <si>
    <t>t=1,657, df=23</t>
  </si>
  <si>
    <t>t=1,727, df=23</t>
  </si>
  <si>
    <t>t=1,672, df=23</t>
  </si>
  <si>
    <t>t=1,015, df=23</t>
  </si>
  <si>
    <t>t=1,813, df=23</t>
  </si>
  <si>
    <t>t=1,043, df=23</t>
  </si>
  <si>
    <t>t=1,633, df=23</t>
  </si>
  <si>
    <t>t=1,598, df=23</t>
  </si>
  <si>
    <t>t=1,320, df=23</t>
  </si>
  <si>
    <t>t=1,403, df=23</t>
  </si>
  <si>
    <t>t=1,455, df=23</t>
  </si>
  <si>
    <t>t=1,372, df=23</t>
  </si>
  <si>
    <t>t=1,159, df=23</t>
  </si>
  <si>
    <t>t=1,017, df=23</t>
  </si>
  <si>
    <t>t=1,517, df=23</t>
  </si>
  <si>
    <t>t=1,488, df=23</t>
  </si>
  <si>
    <t>t=1,138, df=23</t>
  </si>
  <si>
    <t>t=1,441, df=23</t>
  </si>
  <si>
    <t>t=1,238, df=23</t>
  </si>
  <si>
    <t>t=1,021, df=23</t>
  </si>
  <si>
    <t>t=1,708, df=23</t>
  </si>
  <si>
    <t>t=1,324, df=23</t>
  </si>
  <si>
    <t>t=1,331, df=23</t>
  </si>
  <si>
    <t>t=1,384, df=23</t>
  </si>
  <si>
    <t>t=1,064, df=23</t>
  </si>
  <si>
    <t>t=1,242, df=23</t>
  </si>
  <si>
    <t>t=1,311, df=23</t>
  </si>
  <si>
    <t>t=1,225, df=23</t>
  </si>
  <si>
    <t>t=1,008, df=23</t>
  </si>
  <si>
    <t>t=1,079, df=23</t>
  </si>
  <si>
    <t>t=1,263, df=23</t>
  </si>
  <si>
    <t>t=1,022, df=23</t>
  </si>
  <si>
    <t>t=1,385, df=23</t>
  </si>
  <si>
    <t>t=1,103, df=23</t>
  </si>
  <si>
    <t>t=1,406, df=23</t>
  </si>
  <si>
    <t>t=1,475, df=23</t>
  </si>
  <si>
    <t>t=1,077, df=23</t>
  </si>
  <si>
    <t>t=1,072, df=23</t>
  </si>
  <si>
    <t>t=1,045, df=23</t>
  </si>
  <si>
    <t>t=1,037, df=23</t>
  </si>
  <si>
    <t>t=1,114, df=23</t>
  </si>
  <si>
    <t>t=1,035, df=23</t>
  </si>
  <si>
    <t>t=1,148, df=23</t>
  </si>
  <si>
    <t>t=1,063, df=23</t>
  </si>
  <si>
    <t>t=1,007, df=23</t>
  </si>
  <si>
    <t>Statistically significant (P &lt; 0.05)?</t>
  </si>
  <si>
    <t>Geisser-Greenhouse's epsilon</t>
  </si>
  <si>
    <t>R squared</t>
  </si>
  <si>
    <t>Was the matching effective?</t>
  </si>
  <si>
    <t>&lt;0,0001</t>
  </si>
  <si>
    <t>****</t>
  </si>
  <si>
    <t>Is there significant matching (P &lt; 0.05)?</t>
  </si>
  <si>
    <t>-239,0 to 2059</t>
  </si>
  <si>
    <t>-296,7 to 1247</t>
  </si>
  <si>
    <t>16,37 to 971,4</t>
  </si>
  <si>
    <t>-312,3 to 2413</t>
  </si>
  <si>
    <t>-37,98 to 505,6</t>
  </si>
  <si>
    <t>0,6709 to 100,7</t>
  </si>
  <si>
    <t>-19,03 to 72,03</t>
  </si>
  <si>
    <t>1,594 to 52,57</t>
  </si>
  <si>
    <t>-16,08 to 205,7</t>
  </si>
  <si>
    <t>12,22 to 186,5</t>
  </si>
  <si>
    <t>-140,6 to 686,7</t>
  </si>
  <si>
    <t>7,832 to 44,42</t>
  </si>
  <si>
    <t>-38,62 to 184,5</t>
  </si>
  <si>
    <t>2,237 to 18,01</t>
  </si>
  <si>
    <t>-0,9497 to 12,95</t>
  </si>
  <si>
    <t>8,258 to 30,24</t>
  </si>
  <si>
    <t>3,461 to 24,04</t>
  </si>
  <si>
    <t>2,686 to 17,48</t>
  </si>
  <si>
    <t>2,590 to 27,08</t>
  </si>
  <si>
    <t>0,6271 to 35,87</t>
  </si>
  <si>
    <t>-1,057 to 54,97</t>
  </si>
  <si>
    <t>5,467 to 52,45</t>
  </si>
  <si>
    <t>-0,8328 to 9,083</t>
  </si>
  <si>
    <t>-52,22 to 213,7</t>
  </si>
  <si>
    <t>-0,9376 to 9,938</t>
  </si>
  <si>
    <t>-1,699 to 5,866</t>
  </si>
  <si>
    <t>1,017 to 14,73</t>
  </si>
  <si>
    <t>2,690 to 12,31</t>
  </si>
  <si>
    <t>-0,2282 to 6,728</t>
  </si>
  <si>
    <t>-0,3490 to 6,266</t>
  </si>
  <si>
    <t>-1,239 to 7,239</t>
  </si>
  <si>
    <t>-0,1853 to 36,10</t>
  </si>
  <si>
    <t>2,050 to 20,45</t>
  </si>
  <si>
    <t>-0,5737 to 4,240</t>
  </si>
  <si>
    <t>-1,708 to 11,87</t>
  </si>
  <si>
    <t>-0,7974 to 3,381</t>
  </si>
  <si>
    <t>0,4169 to 9,666</t>
  </si>
  <si>
    <t>-0,8610 to 2,944</t>
  </si>
  <si>
    <t>3,977 to 67,44</t>
  </si>
  <si>
    <t>-3,925 to 36,01</t>
  </si>
  <si>
    <t>-5,770 to 58,10</t>
  </si>
  <si>
    <t>-3,136 to 25,55</t>
  </si>
  <si>
    <t>-0,1095 to 1,943</t>
  </si>
  <si>
    <t>0,1618 to 4,672</t>
  </si>
  <si>
    <t>-41,53 to 121,8</t>
  </si>
  <si>
    <t>-0,1923 to 1,026</t>
  </si>
  <si>
    <t>-0,05686 to 1,057</t>
  </si>
  <si>
    <t>0,009506 to 1,740</t>
  </si>
  <si>
    <t>0,1208 to 4,963</t>
  </si>
  <si>
    <t>0,09999 to 1,400</t>
  </si>
  <si>
    <t>-3,443 to 138,0</t>
  </si>
  <si>
    <t>12,96 to 107,4</t>
  </si>
  <si>
    <t>-1,124 to 5,208</t>
  </si>
  <si>
    <t>-0,3019 to 11,22</t>
  </si>
  <si>
    <t>-14,48 to 121,1</t>
  </si>
  <si>
    <t>-1,857 to 7,940</t>
  </si>
  <si>
    <t>-4,481 to 31,98</t>
  </si>
  <si>
    <t>-0,6803 to 3,597</t>
  </si>
  <si>
    <t>-0,2884 to 1,538</t>
  </si>
  <si>
    <t>-2,466 to 29,72</t>
  </si>
  <si>
    <t>-5,967 to 18,13</t>
  </si>
  <si>
    <t>-3,096 to 11,68</t>
  </si>
  <si>
    <t>-4,275 to 66,36</t>
  </si>
  <si>
    <t>-0,6291 to 3,462</t>
  </si>
  <si>
    <t>-3,078 to 10,33</t>
  </si>
  <si>
    <t>-0,04453 to 0,1279</t>
  </si>
  <si>
    <t>-0,06435 to 0,3144</t>
  </si>
  <si>
    <t>-0,2326 to 0,9826</t>
  </si>
  <si>
    <t>-0,08778 to 0,8378</t>
  </si>
  <si>
    <t>-0,03588 to 0,2026</t>
  </si>
  <si>
    <t>-5,965 to 18,47</t>
  </si>
  <si>
    <t>-4,674 to 13,76</t>
  </si>
  <si>
    <t>-0,4925 to 1,576</t>
  </si>
  <si>
    <t>-4,249 to 16,83</t>
  </si>
  <si>
    <t>-106,6 to 323,7</t>
  </si>
  <si>
    <t>-0,09170 to 0,6750</t>
  </si>
  <si>
    <t>-0,08905 to 0,2557</t>
  </si>
  <si>
    <t>-0,06130 to 0,5613</t>
  </si>
  <si>
    <t>-0,1858 to 0,6858</t>
  </si>
  <si>
    <t>-0,1505 to 0,9005</t>
  </si>
  <si>
    <t>-1,143 to 4,227</t>
  </si>
  <si>
    <t>-0,3744 to 4,458</t>
  </si>
  <si>
    <t>-0,1023 to 0,4357</t>
  </si>
  <si>
    <t>-0,9598 to 45,29</t>
  </si>
  <si>
    <t>1,663 to 15,59</t>
  </si>
  <si>
    <t>-0,4042 to 1,321</t>
  </si>
  <si>
    <t>-1,019 to 4,269</t>
  </si>
  <si>
    <t>-0,5128 to 9,179</t>
  </si>
  <si>
    <t>-6,028 to 23,86</t>
  </si>
  <si>
    <t>-1,024 to 5,441</t>
  </si>
  <si>
    <t>-6,401 to 22,40</t>
  </si>
  <si>
    <t>-0,7124 to 2,046</t>
  </si>
  <si>
    <t>-0,3906 to 2,141</t>
  </si>
  <si>
    <t>-0,6234 to 1,790</t>
  </si>
  <si>
    <t>-9,055 to 28,31</t>
  </si>
  <si>
    <t>-1,737 to 5,320</t>
  </si>
  <si>
    <t>-0,5377 to 2,788</t>
  </si>
  <si>
    <t>-0,09198 to 0,7586</t>
  </si>
  <si>
    <t>-0,09614 to 0,5128</t>
  </si>
  <si>
    <t>-0,1965 to 1,780</t>
  </si>
  <si>
    <t>-0,1565 to 1,740</t>
  </si>
  <si>
    <t>-1,560 to 14,73</t>
  </si>
  <si>
    <t>-1,497 to 8,747</t>
  </si>
  <si>
    <t>-9,082 to 26,58</t>
  </si>
  <si>
    <t>-0,01765 to 0,2677</t>
  </si>
  <si>
    <t>-4,140 to 12,56</t>
  </si>
  <si>
    <t>-0,3562 to 1,023</t>
  </si>
  <si>
    <t>-0,2672 to 0,7672</t>
  </si>
  <si>
    <t>-0,2003 to 1,700</t>
  </si>
  <si>
    <t>-0,4662 to 3,633</t>
  </si>
  <si>
    <t>-0,1655 to 0,7488</t>
  </si>
  <si>
    <t>-0,4149 to 2,165</t>
  </si>
  <si>
    <t>-0,4007 to 1,151</t>
  </si>
  <si>
    <t>-0,4065 to 2,240</t>
  </si>
  <si>
    <t>-0,5619 to 3,229</t>
  </si>
  <si>
    <t>-2,157 to 10,66</t>
  </si>
  <si>
    <t>-0,2289 to 0,8123</t>
  </si>
  <si>
    <t>-2,627 to 7,710</t>
  </si>
  <si>
    <t>-0,1336 to 0,3836</t>
  </si>
  <si>
    <t>-0,1820 to 1,182</t>
  </si>
  <si>
    <t>-2,672 to 7,672</t>
  </si>
  <si>
    <t>-1,609 to 9,859</t>
  </si>
  <si>
    <t>-0,07177 to 0,4051</t>
  </si>
  <si>
    <t>-0,5449 to 1,878</t>
  </si>
  <si>
    <t>-6,475 to 36,23</t>
  </si>
  <si>
    <t>-0,6993 to 2,783</t>
  </si>
  <si>
    <t>-446,0 to 1315</t>
  </si>
  <si>
    <t>-0,1781 to 0,5114</t>
  </si>
  <si>
    <t>-0,1497 to 1,566</t>
  </si>
  <si>
    <t>-0,9383 to 4,272</t>
  </si>
  <si>
    <t>-0,6921 to 3,192</t>
  </si>
  <si>
    <t>-0,4328 to 2,183</t>
  </si>
  <si>
    <t>-7,943 to 24,78</t>
  </si>
  <si>
    <t>-0,3885 to 1,555</t>
  </si>
  <si>
    <t>-3,661 to 16,33</t>
  </si>
  <si>
    <t>-0,1434 to 0,5601</t>
  </si>
  <si>
    <t>-11,58 to 33,58</t>
  </si>
  <si>
    <t>-1,566 to 4,983</t>
  </si>
  <si>
    <t>-0,2226 to 0,6393</t>
  </si>
  <si>
    <t>-0,3724 to 1,539</t>
  </si>
  <si>
    <t>-2,004 to 5,920</t>
  </si>
  <si>
    <t>-4,340 to 21,92</t>
  </si>
  <si>
    <t>-0,1302 to 0,7135</t>
  </si>
  <si>
    <t>-4,380 to 14,38</t>
  </si>
  <si>
    <t>-0,5109 to 2,678</t>
  </si>
  <si>
    <t>-0,9056 to 5,406</t>
  </si>
  <si>
    <t>-0,3117 to 0,8950</t>
  </si>
  <si>
    <t>-0,5368 to 1,703</t>
  </si>
  <si>
    <t>-0,5810 to 1,831</t>
  </si>
  <si>
    <t>-3,875 to 11,79</t>
  </si>
  <si>
    <t>-3,609 to 10,86</t>
  </si>
  <si>
    <t>-3,109 to 10,36</t>
  </si>
  <si>
    <t>-2,539 to 7,623</t>
  </si>
  <si>
    <t>-1,504 to 5,254</t>
  </si>
  <si>
    <t>-1,202 to 3,452</t>
  </si>
  <si>
    <t>-1,069 to 3,069</t>
  </si>
  <si>
    <t>-0,6697 to 2,086</t>
  </si>
  <si>
    <t>-6,411 to 18,58</t>
  </si>
  <si>
    <t>-1,336 to 3,836</t>
  </si>
  <si>
    <t>ANOVA table</t>
  </si>
  <si>
    <t>SS</t>
  </si>
  <si>
    <t>DF</t>
  </si>
  <si>
    <t>MS</t>
  </si>
  <si>
    <t>F (DFn, DFd)</t>
  </si>
  <si>
    <t>Treatment (between columns)</t>
  </si>
  <si>
    <t>F (1,214, 54,63) = 2,592</t>
  </si>
  <si>
    <t>P=0,1068</t>
  </si>
  <si>
    <t>Individual (between rows)</t>
  </si>
  <si>
    <t>F (45, 1035) = 7,422</t>
  </si>
  <si>
    <t>P&lt;0,0001</t>
  </si>
  <si>
    <t>Theoretical median</t>
  </si>
  <si>
    <t>Residual (random)</t>
  </si>
  <si>
    <t>Actual median</t>
  </si>
  <si>
    <t>Total</t>
  </si>
  <si>
    <t>Data summary</t>
  </si>
  <si>
    <t>Wilcoxon Signed Rank Test</t>
  </si>
  <si>
    <t>Number of treatments (columns)</t>
  </si>
  <si>
    <t>Sum of signed ranks (W)</t>
  </si>
  <si>
    <t>Number of subjects (rows)</t>
  </si>
  <si>
    <t>Sum of positive ranks</t>
  </si>
  <si>
    <t>Number of missing values</t>
  </si>
  <si>
    <t>Sum of negative ranks</t>
  </si>
  <si>
    <t>&gt;0,9999</t>
  </si>
  <si>
    <t>Exact or estimate?</t>
  </si>
  <si>
    <t>Exact</t>
  </si>
  <si>
    <t>***</t>
  </si>
  <si>
    <t>Count of total genera in sample</t>
  </si>
  <si>
    <t>t=1,791, df=349</t>
  </si>
  <si>
    <t>Approximate</t>
  </si>
  <si>
    <t>-78,33 to 1676</t>
  </si>
  <si>
    <t>unclassified (derived from Siphoviridae)</t>
  </si>
  <si>
    <t>unclassified (derived from Clostridiales Family XI. Incertae Sedis)</t>
  </si>
  <si>
    <t>Leptosphaeria</t>
  </si>
  <si>
    <t>Tetraodon</t>
  </si>
  <si>
    <t>Arthropterus</t>
  </si>
  <si>
    <t>Samples</t>
  </si>
  <si>
    <t>Abundance</t>
  </si>
  <si>
    <t>Sample_Abundance</t>
  </si>
  <si>
    <t>Alpha-diversity_Abundance</t>
  </si>
  <si>
    <t>Alpha-diversity</t>
  </si>
  <si>
    <t>t=3,105, df=23</t>
  </si>
  <si>
    <t>t=9,914, df=23</t>
  </si>
  <si>
    <t>t=6,212, df=23</t>
  </si>
  <si>
    <t>Let \"S1\" be the total number of species in the first environment.</t>
  </si>
  <si>
    <t>Let \"S2\" be the total number of species in the second environment.</t>
  </si>
  <si>
    <t>Let \"c\" be the number of species that the two environments have in common.</t>
  </si>
  <si>
    <t>Let β be beta diversity.</t>
  </si>
  <si>
    <t>Then β = (S1-c) + (S2-c). That is, subtract c from S1 and then subtract c from S2. Add the result of both subtractions, and that is the beta diversity.</t>
  </si>
  <si>
    <t>Same variables as before: S1, S2, C, and β.</t>
  </si>
  <si>
    <t>Multiply c by two.</t>
  </si>
  <si>
    <t>Divide that number by the sum of S1 and S2 (S1+S2). That number is the beta diversity index.</t>
  </si>
  <si>
    <t>3890 to 19411</t>
  </si>
  <si>
    <t>23,18 to 35,40</t>
  </si>
  <si>
    <t>33,93 to 67,82</t>
  </si>
  <si>
    <t>Within-patient sample β-diversity</t>
  </si>
  <si>
    <t>Inter-patient sample β-diversity</t>
  </si>
  <si>
    <t>S</t>
  </si>
  <si>
    <t>S1+S2</t>
  </si>
  <si>
    <t>S1+S3</t>
  </si>
  <si>
    <t>S1+S4</t>
  </si>
  <si>
    <t>S2+S3</t>
  </si>
  <si>
    <t>S2+S4</t>
  </si>
  <si>
    <t>S3+S4</t>
  </si>
  <si>
    <t>C</t>
  </si>
  <si>
    <t>S1-C</t>
  </si>
  <si>
    <t>S2-C</t>
  </si>
  <si>
    <t>S3-C</t>
  </si>
  <si>
    <t>S4-C</t>
  </si>
  <si>
    <t>Patient</t>
  </si>
  <si>
    <t>(S1-c)+(S2-c)</t>
  </si>
  <si>
    <t xml:space="preserve">(S1-c)+(S3-c) </t>
  </si>
  <si>
    <t>(S1-c)+(S4-c)</t>
  </si>
  <si>
    <t>(S2-c)+(S3-c)</t>
  </si>
  <si>
    <t>(S2-c)+(S4-c)</t>
  </si>
  <si>
    <t>(S3-c)+(S4-c)</t>
  </si>
  <si>
    <t>(S1-c)+(S1-c)</t>
  </si>
  <si>
    <t>(S2-c)+(S2-c)</t>
  </si>
  <si>
    <t>(S3-c)+(S3-c)</t>
  </si>
  <si>
    <t>(S4-c)+(S4-c)</t>
  </si>
  <si>
    <t>S1</t>
  </si>
  <si>
    <t>21 (S1_S2)</t>
  </si>
  <si>
    <t>104-105</t>
  </si>
  <si>
    <t>S2</t>
  </si>
  <si>
    <t>21 (S2_S3)</t>
  </si>
  <si>
    <t>Within-patient B-diversities</t>
  </si>
  <si>
    <t>S3</t>
  </si>
  <si>
    <t>26 (S1_S3)</t>
  </si>
  <si>
    <t>104-107</t>
  </si>
  <si>
    <t>S1-S2</t>
  </si>
  <si>
    <t>S1-S3</t>
  </si>
  <si>
    <t>S1-S4</t>
  </si>
  <si>
    <t>S2-S3</t>
  </si>
  <si>
    <t>S2-S4</t>
  </si>
  <si>
    <t>S3-S4</t>
  </si>
  <si>
    <t>11 (S1_S2)</t>
  </si>
  <si>
    <t>13 (S2_S3)</t>
  </si>
  <si>
    <t>104-108</t>
  </si>
  <si>
    <t>15 (S1_S3)</t>
  </si>
  <si>
    <t>16 (111D1-106D7)</t>
  </si>
  <si>
    <t>104-109</t>
  </si>
  <si>
    <t>34 (S1_S3)</t>
  </si>
  <si>
    <t>104-112</t>
  </si>
  <si>
    <t>t=6,746, df=34</t>
  </si>
  <si>
    <t>t=8,067, df=32</t>
  </si>
  <si>
    <t>t=8,314, df=26</t>
  </si>
  <si>
    <t>t=9,048, df=32</t>
  </si>
  <si>
    <t>t=10,68, df=26</t>
  </si>
  <si>
    <t>t=7,066, df=26</t>
  </si>
  <si>
    <t>18 (S1_S4)</t>
  </si>
  <si>
    <t>S4</t>
  </si>
  <si>
    <t>24 (S2_S3)</t>
  </si>
  <si>
    <t>104-117</t>
  </si>
  <si>
    <t>22 (S2_S4)</t>
  </si>
  <si>
    <t>35 (S3_S4)</t>
  </si>
  <si>
    <t>105-108</t>
  </si>
  <si>
    <t>28 (S1_S2)</t>
  </si>
  <si>
    <t>28 (S1_S3)</t>
  </si>
  <si>
    <t>105-109</t>
  </si>
  <si>
    <t>39 (S1_S4)</t>
  </si>
  <si>
    <t>23 (S2_S3)</t>
  </si>
  <si>
    <t>105-112</t>
  </si>
  <si>
    <t>20 (S2_S4)</t>
  </si>
  <si>
    <t>56,48 to 105,2</t>
  </si>
  <si>
    <t>70,51 to 118,2</t>
  </si>
  <si>
    <t>84,48 to 140,0</t>
  </si>
  <si>
    <t>34,00 to 53,76</t>
  </si>
  <si>
    <t>41,36 to 61,08</t>
  </si>
  <si>
    <t>46,17 to 84,05</t>
  </si>
  <si>
    <t>21 (S3_S4)</t>
  </si>
  <si>
    <t>105-117</t>
  </si>
  <si>
    <t>8 (S1_S2)</t>
  </si>
  <si>
    <t>9 (S1_S3)</t>
  </si>
  <si>
    <t>107-108</t>
  </si>
  <si>
    <t>15 (S1_S4)</t>
  </si>
  <si>
    <t>Inter-patient B-diversities</t>
  </si>
  <si>
    <t>30 (S2_S3)</t>
  </si>
  <si>
    <t>107-109</t>
  </si>
  <si>
    <t>S1-S1</t>
  </si>
  <si>
    <t>S2-S2</t>
  </si>
  <si>
    <t>S3-S3</t>
  </si>
  <si>
    <t>S4-S4</t>
  </si>
  <si>
    <t>11 (S2_S4)</t>
  </si>
  <si>
    <t>10 (S3_S4)</t>
  </si>
  <si>
    <t>107-112</t>
  </si>
  <si>
    <t>13 (S1-S2)</t>
  </si>
  <si>
    <t>31||28</t>
  </si>
  <si>
    <t>4 (S1-S3)</t>
  </si>
  <si>
    <t>107-117</t>
  </si>
  <si>
    <t>9 (S3-S2)</t>
  </si>
  <si>
    <t>14 (S1_S2)</t>
  </si>
  <si>
    <t>108-109</t>
  </si>
  <si>
    <t>t=8,255, df=38</t>
  </si>
  <si>
    <t>t=23,46, df=35</t>
  </si>
  <si>
    <t>t=7,783, df=17</t>
  </si>
  <si>
    <t>t=8,444, df=5</t>
  </si>
  <si>
    <t>24 (S1_S2)</t>
  </si>
  <si>
    <t>108-112</t>
  </si>
  <si>
    <t>108-117</t>
  </si>
  <si>
    <t>109-112</t>
  </si>
  <si>
    <t>109-117</t>
  </si>
  <si>
    <t>76,35 to 126,0</t>
  </si>
  <si>
    <t>30,47 to 36,25</t>
  </si>
  <si>
    <t>34,30 to 59,81</t>
  </si>
  <si>
    <t>54,25 to 101,7</t>
  </si>
  <si>
    <t>This is a vertical comparison in which samples from the same patients, collected over time, were compared</t>
  </si>
  <si>
    <t>111-104</t>
  </si>
  <si>
    <t>111-105</t>
  </si>
  <si>
    <t>111-106</t>
  </si>
  <si>
    <t>111-107</t>
  </si>
  <si>
    <t>111-108</t>
  </si>
  <si>
    <t>111-109</t>
  </si>
  <si>
    <t>111-112</t>
  </si>
  <si>
    <t>111-117</t>
  </si>
  <si>
    <t>Baseline samples</t>
  </si>
  <si>
    <t>Day 1 samples</t>
  </si>
  <si>
    <t>Day 2 samples</t>
  </si>
  <si>
    <t>Day 7 samples</t>
  </si>
  <si>
    <t>Archaea</t>
  </si>
  <si>
    <t>OTU</t>
  </si>
  <si>
    <t>Archaeae_Abundance</t>
  </si>
  <si>
    <t>Two-way ANOVA</t>
  </si>
  <si>
    <t>Ordinary</t>
  </si>
  <si>
    <t>Alpha</t>
  </si>
  <si>
    <t>Source of Variation</t>
  </si>
  <si>
    <t>% of total variation</t>
  </si>
  <si>
    <t>Significant?</t>
  </si>
  <si>
    <t>Row Factor</t>
  </si>
  <si>
    <t>Bacteria</t>
  </si>
  <si>
    <t>Column Factor</t>
  </si>
  <si>
    <t>OTU1</t>
  </si>
  <si>
    <t>SS (Type III)</t>
  </si>
  <si>
    <t>OTU2</t>
  </si>
  <si>
    <t>F (23, 92) = 7,111</t>
  </si>
  <si>
    <t>OTU3</t>
  </si>
  <si>
    <t>F (4, 92) = 1,000</t>
  </si>
  <si>
    <t>P=0,4118</t>
  </si>
  <si>
    <t>OTU4</t>
  </si>
  <si>
    <t>Residual</t>
  </si>
  <si>
    <t>OTU5</t>
  </si>
  <si>
    <t>OTU6</t>
  </si>
  <si>
    <t>OTU7</t>
  </si>
  <si>
    <t>Number of columns (Column Factor)</t>
  </si>
  <si>
    <t>OTU8</t>
  </si>
  <si>
    <t>Number of rows (Row Factor)</t>
  </si>
  <si>
    <t>OTU9</t>
  </si>
  <si>
    <t>OTU10</t>
  </si>
  <si>
    <t>OTU11</t>
  </si>
  <si>
    <t>OTU13</t>
  </si>
  <si>
    <t>OTU14</t>
  </si>
  <si>
    <t>OTU15</t>
  </si>
  <si>
    <t>OTU16</t>
  </si>
  <si>
    <t>OTU17</t>
  </si>
  <si>
    <t>OTU19</t>
  </si>
  <si>
    <t>OTU20</t>
  </si>
  <si>
    <t>OTU21</t>
  </si>
  <si>
    <t>OTU23</t>
  </si>
  <si>
    <t>OTU24</t>
  </si>
  <si>
    <t>OTU25</t>
  </si>
  <si>
    <t>OTU26</t>
  </si>
  <si>
    <t>OTU27</t>
  </si>
  <si>
    <t>OTU28</t>
  </si>
  <si>
    <t>OTU29</t>
  </si>
  <si>
    <t>OTU31</t>
  </si>
  <si>
    <t>OTU32</t>
  </si>
  <si>
    <t>OTU33</t>
  </si>
  <si>
    <t>OTU36</t>
  </si>
  <si>
    <t>OTU37</t>
  </si>
  <si>
    <t>OTU38</t>
  </si>
  <si>
    <t>OTU39</t>
  </si>
  <si>
    <t>OTU40</t>
  </si>
  <si>
    <t>OTU41</t>
  </si>
  <si>
    <t>OTU42</t>
  </si>
  <si>
    <t>OTU43</t>
  </si>
  <si>
    <t>OTU44</t>
  </si>
  <si>
    <t>OTU45</t>
  </si>
  <si>
    <t>OTU46</t>
  </si>
  <si>
    <t>OTU47</t>
  </si>
  <si>
    <t>OTU50</t>
  </si>
  <si>
    <t>OTU51</t>
  </si>
  <si>
    <t>OTU55</t>
  </si>
  <si>
    <t>OTU56</t>
  </si>
  <si>
    <t>OTU57</t>
  </si>
  <si>
    <t>OTU58</t>
  </si>
  <si>
    <t>OTU59</t>
  </si>
  <si>
    <t>OTU60</t>
  </si>
  <si>
    <t>OTU61</t>
  </si>
  <si>
    <t>OTU62</t>
  </si>
  <si>
    <t>OTU63</t>
  </si>
  <si>
    <t>OTU65</t>
  </si>
  <si>
    <t>OTU67</t>
  </si>
  <si>
    <t>OTU69</t>
  </si>
  <si>
    <t>OTU70</t>
  </si>
  <si>
    <t>OTU71</t>
  </si>
  <si>
    <t>OTU72</t>
  </si>
  <si>
    <t>OTU73</t>
  </si>
  <si>
    <t>OTU74</t>
  </si>
  <si>
    <t>OTU75</t>
  </si>
  <si>
    <t>OTU76</t>
  </si>
  <si>
    <t>OTU82</t>
  </si>
  <si>
    <t>OTU83</t>
  </si>
  <si>
    <t>OTU84</t>
  </si>
  <si>
    <t>OTU85</t>
  </si>
  <si>
    <t>OTU86</t>
  </si>
  <si>
    <t>OTU88</t>
  </si>
  <si>
    <t>OTU89</t>
  </si>
  <si>
    <t>OTU90</t>
  </si>
  <si>
    <t>OTU91</t>
  </si>
  <si>
    <t>OTU92</t>
  </si>
  <si>
    <t>OTU93</t>
  </si>
  <si>
    <t>OTU94</t>
  </si>
  <si>
    <t>OTU95</t>
  </si>
  <si>
    <t>OTU96</t>
  </si>
  <si>
    <t>OTU97</t>
  </si>
  <si>
    <t>OTU98</t>
  </si>
  <si>
    <t>OTU99</t>
  </si>
  <si>
    <t>OTU100</t>
  </si>
  <si>
    <t>OTU101</t>
  </si>
  <si>
    <t>OTU102</t>
  </si>
  <si>
    <t>OTU103</t>
  </si>
  <si>
    <t>OTU105</t>
  </si>
  <si>
    <t>OTU106</t>
  </si>
  <si>
    <t>OTU107</t>
  </si>
  <si>
    <t>OTU108</t>
  </si>
  <si>
    <t>OTU109</t>
  </si>
  <si>
    <t>OTU110</t>
  </si>
  <si>
    <t>OTU111</t>
  </si>
  <si>
    <t>OTU112</t>
  </si>
  <si>
    <t>OTU113</t>
  </si>
  <si>
    <t>OTU114</t>
  </si>
  <si>
    <t>OTU115</t>
  </si>
  <si>
    <t>OTU116</t>
  </si>
  <si>
    <t>OTU117</t>
  </si>
  <si>
    <t>OTU118</t>
  </si>
  <si>
    <t>OTU119</t>
  </si>
  <si>
    <t>OTU120</t>
  </si>
  <si>
    <t>OTU121</t>
  </si>
  <si>
    <t>OTU122</t>
  </si>
  <si>
    <t>OTU123</t>
  </si>
  <si>
    <t>OTU124</t>
  </si>
  <si>
    <t>OTU125</t>
  </si>
  <si>
    <t>OTU127</t>
  </si>
  <si>
    <t>OTU128</t>
  </si>
  <si>
    <t>OTU130</t>
  </si>
  <si>
    <t>OTU131</t>
  </si>
  <si>
    <t>OTU133</t>
  </si>
  <si>
    <t>OTU134</t>
  </si>
  <si>
    <t>OTU135</t>
  </si>
  <si>
    <t>OTU136</t>
  </si>
  <si>
    <t>OTU137</t>
  </si>
  <si>
    <t>OTU138</t>
  </si>
  <si>
    <t>OTU140</t>
  </si>
  <si>
    <t>OTU143</t>
  </si>
  <si>
    <t>OTU144</t>
  </si>
  <si>
    <t>OTU145</t>
  </si>
  <si>
    <t>OTU146</t>
  </si>
  <si>
    <t>OTU147</t>
  </si>
  <si>
    <t>OTU148</t>
  </si>
  <si>
    <t>OTU149</t>
  </si>
  <si>
    <t>OTU150</t>
  </si>
  <si>
    <t>OTU151</t>
  </si>
  <si>
    <t>OTU152</t>
  </si>
  <si>
    <t>OTU169</t>
  </si>
  <si>
    <t>OTU170</t>
  </si>
  <si>
    <t>OTU171</t>
  </si>
  <si>
    <t>OTU172</t>
  </si>
  <si>
    <t>OTU173</t>
  </si>
  <si>
    <t>OTU174</t>
  </si>
  <si>
    <t>OTU175</t>
  </si>
  <si>
    <t>OTU176</t>
  </si>
  <si>
    <t>OTU177</t>
  </si>
  <si>
    <t>OTU178</t>
  </si>
  <si>
    <t>OTU179</t>
  </si>
  <si>
    <t>OTU180</t>
  </si>
  <si>
    <t>OTU181</t>
  </si>
  <si>
    <t>OTU182</t>
  </si>
  <si>
    <t>OTU183</t>
  </si>
  <si>
    <t>OTU184</t>
  </si>
  <si>
    <t>OTU185</t>
  </si>
  <si>
    <t>OTU186</t>
  </si>
  <si>
    <t>OTU187</t>
  </si>
  <si>
    <t>OTU188</t>
  </si>
  <si>
    <t>OTU189</t>
  </si>
  <si>
    <t>OTU190</t>
  </si>
  <si>
    <t>OTU191</t>
  </si>
  <si>
    <t>OTU192</t>
  </si>
  <si>
    <t>OTU193</t>
  </si>
  <si>
    <t>OTU194</t>
  </si>
  <si>
    <t>OTU195</t>
  </si>
  <si>
    <t>OTU196</t>
  </si>
  <si>
    <t>OTU207</t>
  </si>
  <si>
    <t>OTU212</t>
  </si>
  <si>
    <t>OTU213</t>
  </si>
  <si>
    <t>OTU214</t>
  </si>
  <si>
    <t>OTU215</t>
  </si>
  <si>
    <t>OTU216</t>
  </si>
  <si>
    <t>OTU217</t>
  </si>
  <si>
    <t>OTU218</t>
  </si>
  <si>
    <t>OTU219</t>
  </si>
  <si>
    <t>OTU220</t>
  </si>
  <si>
    <t>OTU221</t>
  </si>
  <si>
    <t>OTU222</t>
  </si>
  <si>
    <t>OTU223</t>
  </si>
  <si>
    <t>OTU224</t>
  </si>
  <si>
    <t>OTU225</t>
  </si>
  <si>
    <t>OTU226</t>
  </si>
  <si>
    <t>OTU227</t>
  </si>
  <si>
    <t>OTU228</t>
  </si>
  <si>
    <t>OTU229</t>
  </si>
  <si>
    <t>OTU230</t>
  </si>
  <si>
    <t>OTU231</t>
  </si>
  <si>
    <t>OTU232</t>
  </si>
  <si>
    <t>OTU233</t>
  </si>
  <si>
    <t>OTU235</t>
  </si>
  <si>
    <t>OTU237</t>
  </si>
  <si>
    <t>OTU238</t>
  </si>
  <si>
    <t>OTU239</t>
  </si>
  <si>
    <t>OTU241</t>
  </si>
  <si>
    <t>OTU242</t>
  </si>
  <si>
    <t>OTU243</t>
  </si>
  <si>
    <t>OTU244</t>
  </si>
  <si>
    <t>OTU245</t>
  </si>
  <si>
    <t>OTU246</t>
  </si>
  <si>
    <t>OTU247</t>
  </si>
  <si>
    <t>OTU248</t>
  </si>
  <si>
    <t>OTU249</t>
  </si>
  <si>
    <t>OTU250</t>
  </si>
  <si>
    <t>OTU251</t>
  </si>
  <si>
    <t>OTU252</t>
  </si>
  <si>
    <t>OTU253</t>
  </si>
  <si>
    <t>OTU254</t>
  </si>
  <si>
    <t>OTU255</t>
  </si>
  <si>
    <t>OTU257</t>
  </si>
  <si>
    <t>OTU259</t>
  </si>
  <si>
    <t>OTU261</t>
  </si>
  <si>
    <t>OTU262</t>
  </si>
  <si>
    <t>OTU263</t>
  </si>
  <si>
    <t>OTU264</t>
  </si>
  <si>
    <t>OTU265</t>
  </si>
  <si>
    <t>OTU266</t>
  </si>
  <si>
    <t>OTU267</t>
  </si>
  <si>
    <t>OTU268</t>
  </si>
  <si>
    <t>OTU269</t>
  </si>
  <si>
    <t>OTU270</t>
  </si>
  <si>
    <t>OTU271</t>
  </si>
  <si>
    <t>OTU272</t>
  </si>
  <si>
    <t>OTU273</t>
  </si>
  <si>
    <t>OTU274</t>
  </si>
  <si>
    <t>OTU276</t>
  </si>
  <si>
    <t>OTU277</t>
  </si>
  <si>
    <t>OTU278</t>
  </si>
  <si>
    <t>OTU279</t>
  </si>
  <si>
    <t>OTU280</t>
  </si>
  <si>
    <t>OTU281</t>
  </si>
  <si>
    <t>OTU282</t>
  </si>
  <si>
    <t>OTU283</t>
  </si>
  <si>
    <t>OTU284</t>
  </si>
  <si>
    <t>OTU285</t>
  </si>
  <si>
    <t>OTU286</t>
  </si>
  <si>
    <t>OTU287</t>
  </si>
  <si>
    <t>OTU288</t>
  </si>
  <si>
    <t>OTU289</t>
  </si>
  <si>
    <t>OTU290</t>
  </si>
  <si>
    <t>OTU291</t>
  </si>
  <si>
    <t>OTU292</t>
  </si>
  <si>
    <t>OTU293</t>
  </si>
  <si>
    <t>OTU294</t>
  </si>
  <si>
    <t>OTU295</t>
  </si>
  <si>
    <t>OTU296</t>
  </si>
  <si>
    <t>OTU297</t>
  </si>
  <si>
    <t>OTU298</t>
  </si>
  <si>
    <t>OTU299</t>
  </si>
  <si>
    <t>OTU300</t>
  </si>
  <si>
    <t>OTU301</t>
  </si>
  <si>
    <t>OTU302</t>
  </si>
  <si>
    <t>OTU303</t>
  </si>
  <si>
    <t>OTU304</t>
  </si>
  <si>
    <t>OTU305</t>
  </si>
  <si>
    <t>OTU306</t>
  </si>
  <si>
    <t>OTU307</t>
  </si>
  <si>
    <t>OTU309</t>
  </si>
  <si>
    <t>OTU311</t>
  </si>
  <si>
    <t>OTU312</t>
  </si>
  <si>
    <t>OTU327</t>
  </si>
  <si>
    <t>OTU328</t>
  </si>
  <si>
    <t>OTU329</t>
  </si>
  <si>
    <t>OTU330</t>
  </si>
  <si>
    <t>OTU331</t>
  </si>
  <si>
    <t>OTU333</t>
  </si>
  <si>
    <t>OTU334</t>
  </si>
  <si>
    <t>OTU335</t>
  </si>
  <si>
    <t>OTU336</t>
  </si>
  <si>
    <t>OTU337</t>
  </si>
  <si>
    <t>OTU338</t>
  </si>
  <si>
    <t>OTU339</t>
  </si>
  <si>
    <t>OTU340</t>
  </si>
  <si>
    <t>Viruses</t>
  </si>
  <si>
    <t>Virus_Abundance</t>
  </si>
  <si>
    <t>F (23, 184) = 1,522</t>
  </si>
  <si>
    <t>P=0,0676</t>
  </si>
  <si>
    <t>F (8, 184) = 3,471</t>
  </si>
  <si>
    <t>P=0,0009</t>
  </si>
  <si>
    <t>Fungi</t>
  </si>
  <si>
    <t>Fungi_Abundance</t>
  </si>
  <si>
    <t>Nakaseomyces</t>
  </si>
  <si>
    <t>Phaeosphaeria</t>
  </si>
  <si>
    <t>Pyrenophora</t>
  </si>
  <si>
    <t>t=1,247, df=23</t>
  </si>
  <si>
    <t>t=1,215, df=23</t>
  </si>
  <si>
    <t>t=1,267, df=23</t>
  </si>
  <si>
    <t>F (23, 1150) = 1,344</t>
  </si>
  <si>
    <t>P=0,1281</t>
  </si>
  <si>
    <t>F (50, 1150) = 1,032</t>
  </si>
  <si>
    <t>P=0,4145</t>
  </si>
  <si>
    <t>-0,6859 to 2,769</t>
  </si>
  <si>
    <t>-1,142 to 4,392</t>
  </si>
  <si>
    <t>-1,186 to 4,936</t>
  </si>
  <si>
    <t>Parasites</t>
  </si>
  <si>
    <t>Drosophila</t>
  </si>
  <si>
    <t>Codonosigidae</t>
  </si>
  <si>
    <t>Parasites_Abundance</t>
  </si>
  <si>
    <t>t=2,169, df=23</t>
  </si>
  <si>
    <t>F (23, 322) = 1,024</t>
  </si>
  <si>
    <t>P=0,4334</t>
  </si>
  <si>
    <t>F (14, 322) = 3,716</t>
  </si>
  <si>
    <t>0,2397 to 10,09</t>
  </si>
  <si>
    <t>Unclassified (derived from Clostridiales)</t>
  </si>
  <si>
    <t>Data 14</t>
  </si>
  <si>
    <t>Unclassified (derived from Firmicutes)</t>
  </si>
  <si>
    <t>F (23, 1656) = 1,419</t>
  </si>
  <si>
    <t>P=0,0898</t>
  </si>
  <si>
    <t>F (72, 1656) = 8,411</t>
  </si>
  <si>
    <t>Sum</t>
  </si>
  <si>
    <t>Nakamurella</t>
  </si>
  <si>
    <t>Actinobacteria_Abundance</t>
  </si>
  <si>
    <t>F (23, 1311) = 1,773</t>
  </si>
  <si>
    <t>P=0,0136</t>
  </si>
  <si>
    <t>F (57, 1311) = 2,341</t>
  </si>
  <si>
    <t>Proteobacteria_Abundance</t>
  </si>
  <si>
    <t>Arsenophonus</t>
  </si>
  <si>
    <t>F (23, 1794) = 1,197</t>
  </si>
  <si>
    <t>P=0,2357</t>
  </si>
  <si>
    <t>F (78, 1794) = 2,410</t>
  </si>
  <si>
    <t>Bacteroidetes_Abundance</t>
  </si>
  <si>
    <t>F (23, 1081) = 2,030</t>
  </si>
  <si>
    <t>P=0,0029</t>
  </si>
  <si>
    <t>F (47, 1081) = 2,688</t>
  </si>
  <si>
    <t>Order</t>
  </si>
  <si>
    <t>Firmicutes</t>
  </si>
  <si>
    <t>Actinobacteria</t>
  </si>
  <si>
    <t>Proteobacteria</t>
  </si>
  <si>
    <t>Bacteroidetes…etc</t>
  </si>
  <si>
    <t>Sample_Order</t>
  </si>
  <si>
    <t>t=1,524, df=3</t>
  </si>
  <si>
    <t>t=1,277, df=3</t>
  </si>
  <si>
    <t>t=1,126, df=3</t>
  </si>
  <si>
    <t>t=1,061, df=3</t>
  </si>
  <si>
    <t>t=1,268, df=3</t>
  </si>
  <si>
    <t>t=2,088, df=3</t>
  </si>
  <si>
    <t>t=2,193, df=3</t>
  </si>
  <si>
    <t>t=1,142, df=3</t>
  </si>
  <si>
    <t>t=1,876, df=3</t>
  </si>
  <si>
    <t>t=3,613, df=3</t>
  </si>
  <si>
    <t>t=2,449, df=3</t>
  </si>
  <si>
    <t>t=1,573, df=3</t>
  </si>
  <si>
    <t>t=2,058, df=3</t>
  </si>
  <si>
    <t>t=2,636, df=3</t>
  </si>
  <si>
    <t>t=1,752, df=3</t>
  </si>
  <si>
    <t>t=1,791, df=3</t>
  </si>
  <si>
    <t>t=1,094, df=3</t>
  </si>
  <si>
    <t>t=2,251, df=3</t>
  </si>
  <si>
    <t>t=1,066, df=3</t>
  </si>
  <si>
    <t>t=1,036, df=3</t>
  </si>
  <si>
    <t>t=1,591, df=3</t>
  </si>
  <si>
    <t>t=1,299, df=3</t>
  </si>
  <si>
    <t>t=1,516, df=3</t>
  </si>
  <si>
    <t>t=1,121, df=3</t>
  </si>
  <si>
    <t>F (3, 69) = 7,953</t>
  </si>
  <si>
    <t>P=0,0001</t>
  </si>
  <si>
    <t>F (23, 69) = 2,195</t>
  </si>
  <si>
    <t>P=0,0065</t>
  </si>
  <si>
    <t>-21765 to 61750</t>
  </si>
  <si>
    <t>-715,0 to 1674</t>
  </si>
  <si>
    <t>-2762 to 5786</t>
  </si>
  <si>
    <t>-6130 to 12262</t>
  </si>
  <si>
    <t>-89,41 to 207,9</t>
  </si>
  <si>
    <t>-83,98 to 404,5</t>
  </si>
  <si>
    <t>-102,4 to 556,4</t>
  </si>
  <si>
    <t>-6726 to 14253</t>
  </si>
  <si>
    <t>-337,6 to 1307</t>
  </si>
  <si>
    <t>26,16 to 412,8</t>
  </si>
  <si>
    <t>-112,7 to 865,2</t>
  </si>
  <si>
    <t>-11227 to 33181</t>
  </si>
  <si>
    <t>-457,4 to 2131</t>
  </si>
  <si>
    <t>-105,7 to 1126</t>
  </si>
  <si>
    <t>-6641 to 22911</t>
  </si>
  <si>
    <t>-615,0 to 2198</t>
  </si>
  <si>
    <t>-990,6 to 2029</t>
  </si>
  <si>
    <t>-1,447 to 8,447</t>
  </si>
  <si>
    <t>-10579 to 21232</t>
  </si>
  <si>
    <t>-1284 to 2523</t>
  </si>
  <si>
    <t>-3579 to 10738</t>
  </si>
  <si>
    <t>-90,61 to 215,6</t>
  </si>
  <si>
    <t>-1328 to 3743</t>
  </si>
  <si>
    <t>-3490 to 7284</t>
  </si>
  <si>
    <t>t=2,970, df=23</t>
  </si>
  <si>
    <t>t=2,244, df=23</t>
  </si>
  <si>
    <t>t=2,988, df=23</t>
  </si>
  <si>
    <t>t=3,232, df=23</t>
  </si>
  <si>
    <t>2337 to 13066</t>
  </si>
  <si>
    <t>222,6 to 5480</t>
  </si>
  <si>
    <t>47,02 to 258,7</t>
  </si>
  <si>
    <t>34,42 to 156,8</t>
  </si>
  <si>
    <t>Kingdom</t>
  </si>
  <si>
    <t>Virus</t>
  </si>
  <si>
    <t>Kingdom_Order</t>
  </si>
  <si>
    <t>t=2,875, df=23</t>
  </si>
  <si>
    <t>t=2,266, df=23</t>
  </si>
  <si>
    <t>t=1,299, df=23</t>
  </si>
  <si>
    <t>t=3,130, df=23</t>
  </si>
  <si>
    <t>F (23, 92) = 0,9618</t>
  </si>
  <si>
    <t>P=0,5203</t>
  </si>
  <si>
    <t>F (4, 92) = 7,786</t>
  </si>
  <si>
    <t>3043 to 18660</t>
  </si>
  <si>
    <t>2,368 to 52,13</t>
  </si>
  <si>
    <t>-390,2 to 1708</t>
  </si>
  <si>
    <t>37,62 to 184,2</t>
  </si>
  <si>
    <t>Baseline</t>
  </si>
  <si>
    <t>Day 1</t>
  </si>
  <si>
    <t>Day 2</t>
  </si>
  <si>
    <t>Day 7</t>
  </si>
  <si>
    <t>Cellular molecules/processes</t>
  </si>
  <si>
    <t>Clustering-based subsystems</t>
  </si>
  <si>
    <t>Carbohydrates</t>
  </si>
  <si>
    <t>Respiration</t>
  </si>
  <si>
    <t>Iron acquisition and metabolism</t>
  </si>
  <si>
    <t>Secondary Metabolism</t>
  </si>
  <si>
    <t>Protein Metabolism</t>
  </si>
  <si>
    <t>Cofactors, Vitamins, Prosthetic Groups, Pigments</t>
  </si>
  <si>
    <t>Membrane Transport</t>
  </si>
  <si>
    <t>Virulence, Disease and Defense</t>
  </si>
  <si>
    <t>Potassium metabolism</t>
  </si>
  <si>
    <t>Phosphorus Metabolism</t>
  </si>
  <si>
    <t>Nucleosides and Nucleotides</t>
  </si>
  <si>
    <t>Motility and Chemotaxis</t>
  </si>
  <si>
    <t>Miscellaneous</t>
  </si>
  <si>
    <t>Cell Wall and Capsule</t>
  </si>
  <si>
    <t>Phages, Prophages, Transposable elements, Plasmids</t>
  </si>
  <si>
    <t>Fatty Acids, Lipids, and Isoprenoids</t>
  </si>
  <si>
    <t>Dormancy and Sporulation</t>
  </si>
  <si>
    <t>RNA Metabolism</t>
  </si>
  <si>
    <t>Regulation and Cell signaling</t>
  </si>
  <si>
    <t>Amino Acids and Derivatives</t>
  </si>
  <si>
    <t>DNA Metabolism</t>
  </si>
  <si>
    <t>Nitrogen Metabolism</t>
  </si>
  <si>
    <t>Photosynthesis</t>
  </si>
  <si>
    <t>Metabolism of Aromatic Compounds</t>
  </si>
  <si>
    <t>Sulfur Metabolism</t>
  </si>
  <si>
    <t>Stress Response</t>
  </si>
  <si>
    <t>Cell Division and Cell Cycle</t>
  </si>
  <si>
    <t>Functional components (subsystems)</t>
  </si>
  <si>
    <t>F (27, 604) = 7,021</t>
  </si>
  <si>
    <t>F (24, 604) = 17,57</t>
  </si>
  <si>
    <t>t=4,338, df=27</t>
  </si>
  <si>
    <t>t=4,287, df=26</t>
  </si>
  <si>
    <t>t=4,259, df=27</t>
  </si>
  <si>
    <t>t=4,223, df=27</t>
  </si>
  <si>
    <t>t=4,483, df=24</t>
  </si>
  <si>
    <t>t=4,773, df=25</t>
  </si>
  <si>
    <t>t=4,743, df=27</t>
  </si>
  <si>
    <t>t=4,403, df=27</t>
  </si>
  <si>
    <t>t=5,032, df=27</t>
  </si>
  <si>
    <t>t=4,683, df=27</t>
  </si>
  <si>
    <t>t=5,018, df=25</t>
  </si>
  <si>
    <t>t=4,459, df=27</t>
  </si>
  <si>
    <t>t=5,112, df=26</t>
  </si>
  <si>
    <t>t=4,565, df=27</t>
  </si>
  <si>
    <t>t=4,160, df=27</t>
  </si>
  <si>
    <t>t=3,898, df=22</t>
  </si>
  <si>
    <t>t=4,195, df=27</t>
  </si>
  <si>
    <t>t=3,885, df=21</t>
  </si>
  <si>
    <t>t=4,066, df=26</t>
  </si>
  <si>
    <t>t=4,500, df=26</t>
  </si>
  <si>
    <t>t=4,561, df=22</t>
  </si>
  <si>
    <t>t=4,431, df=27</t>
  </si>
  <si>
    <t>t=4,357, df=27</t>
  </si>
  <si>
    <t>t=4,250, df=27</t>
  </si>
  <si>
    <t>t=4,591, df=10</t>
  </si>
  <si>
    <t>4369 to 12211</t>
  </si>
  <si>
    <t>81,80 to 232,5</t>
  </si>
  <si>
    <t>287,5 to 822,1</t>
  </si>
  <si>
    <t>510,5 to 1475</t>
  </si>
  <si>
    <t>11,92 to 32,24</t>
  </si>
  <si>
    <t>41,32 to 104,1</t>
  </si>
  <si>
    <t>98,89 to 249,7</t>
  </si>
  <si>
    <t>754,5 to 2072</t>
  </si>
  <si>
    <t>123,4 to 293,4</t>
  </si>
  <si>
    <t>51,47 to 131,7</t>
  </si>
  <si>
    <t>240,9 to 576,3</t>
  </si>
  <si>
    <t>2094 to 5663</t>
  </si>
  <si>
    <t>143,4 to 336,3</t>
  </si>
  <si>
    <t>109,0 to 287,1</t>
  </si>
  <si>
    <t>988,6 to 2913</t>
  </si>
  <si>
    <t>190,3 to 623,2</t>
  </si>
  <si>
    <t>281,3 to 820,1</t>
  </si>
  <si>
    <t>6,315 to 20,87</t>
  </si>
  <si>
    <t>1115 to 3393</t>
  </si>
  <si>
    <t>144,1 to 386,5</t>
  </si>
  <si>
    <t>8,203 to 21,88</t>
  </si>
  <si>
    <t>367,3 to 1001</t>
  </si>
  <si>
    <t>593,3 to 1649</t>
  </si>
  <si>
    <t>142,4 to 408,1</t>
  </si>
  <si>
    <t>663,0 to 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</si>
</sst>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16" fillId="0" borderId="0" xfId="0" applyFont="1"/>
    <xf numFmtId="0" fontId="16" fillId="33" borderId="0" xfId="0" applyFont="1" applyFill="1" applyAlignment="1">
      <alignment horizontal="right"/>
    </xf>
    <xf numFmtId="0" fontId="16" fillId="34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35" borderId="0" xfId="0" applyFont="1" applyFill="1" applyAlignment="1">
      <alignment horizontal="right"/>
    </xf>
    <xf numFmtId="0" fontId="16" fillId="36" borderId="0" xfId="0" applyFont="1" applyFill="1" applyAlignment="1">
      <alignment horizontal="right"/>
    </xf>
    <xf numFmtId="0" fontId="16" fillId="37" borderId="0" xfId="0" applyFont="1" applyFill="1" applyAlignment="1">
      <alignment horizontal="right"/>
    </xf>
    <xf numFmtId="0" fontId="16" fillId="38" borderId="0" xfId="0" applyFont="1" applyFill="1" applyAlignment="1">
      <alignment horizontal="right"/>
    </xf>
    <xf numFmtId="0" fontId="16" fillId="38" borderId="0" xfId="0" applyFont="1" applyFill="1"/>
    <xf numFmtId="0" fontId="16" fillId="39" borderId="0" xfId="0" applyFont="1" applyFill="1"/>
    <xf numFmtId="0" fontId="0" fillId="33" borderId="0" xfId="0" applyFill="1" applyAlignment="1">
      <alignment horizontal="right"/>
    </xf>
    <xf numFmtId="0" fontId="0" fillId="3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5" borderId="0" xfId="0" applyFill="1" applyAlignment="1">
      <alignment horizontal="right"/>
    </xf>
    <xf numFmtId="0" fontId="0" fillId="36" borderId="0" xfId="0" applyFill="1" applyAlignment="1">
      <alignment horizontal="right"/>
    </xf>
    <xf numFmtId="0" fontId="0" fillId="37" borderId="0" xfId="0" applyFill="1" applyAlignment="1">
      <alignment horizontal="right"/>
    </xf>
    <xf numFmtId="0" fontId="0" fillId="38" borderId="0" xfId="0" applyFill="1" applyAlignment="1">
      <alignment horizontal="right"/>
    </xf>
    <xf numFmtId="0" fontId="0" fillId="38" borderId="0" xfId="0" applyFill="1"/>
    <xf numFmtId="0" fontId="0" fillId="39" borderId="0" xfId="0" applyFill="1"/>
    <xf numFmtId="0" fontId="0" fillId="39" borderId="0" xfId="0" applyFill="1" applyAlignment="1">
      <alignment horizontal="right"/>
    </xf>
    <xf numFmtId="0" fontId="16" fillId="36" borderId="0" xfId="0" applyFont="1" applyFill="1"/>
    <xf numFmtId="0" fontId="16" fillId="39" borderId="0" xfId="0" applyFont="1" applyFill="1" applyAlignment="1">
      <alignment horizontal="right"/>
    </xf>
    <xf numFmtId="0" fontId="18" fillId="0" borderId="0" xfId="0" applyFont="1"/>
    <xf numFmtId="0" fontId="16" fillId="41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46" borderId="0" xfId="0" applyFill="1"/>
    <xf numFmtId="0" fontId="0" fillId="47" borderId="0" xfId="0" applyFill="1"/>
    <xf numFmtId="0" fontId="16" fillId="0" borderId="0" xfId="0" applyFont="1" applyAlignment="1">
      <alignment vertical="center"/>
    </xf>
    <xf numFmtId="0" fontId="0" fillId="43" borderId="0" xfId="0" applyFill="1"/>
    <xf numFmtId="0" fontId="0" fillId="33" borderId="0" xfId="0" applyFill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48" borderId="0" xfId="0" applyFont="1" applyFill="1"/>
    <xf numFmtId="0" fontId="16" fillId="0" borderId="0" xfId="0" applyNumberFormat="1" applyFont="1" applyAlignment="1">
      <alignment horizontal="right"/>
    </xf>
    <xf numFmtId="0" fontId="0" fillId="0" borderId="0" xfId="0" applyFill="1"/>
    <xf numFmtId="0" fontId="16" fillId="42" borderId="0" xfId="0" applyFont="1" applyFill="1" applyAlignment="1">
      <alignment horizontal="right"/>
    </xf>
    <xf numFmtId="0" fontId="0" fillId="42" borderId="0" xfId="0" applyFill="1"/>
    <xf numFmtId="0" fontId="0" fillId="42" borderId="0" xfId="0" applyFill="1" applyAlignment="1">
      <alignment horizontal="right" vertical="center"/>
    </xf>
    <xf numFmtId="0" fontId="0" fillId="42" borderId="0" xfId="0" applyFill="1" applyAlignment="1">
      <alignment vertical="center"/>
    </xf>
    <xf numFmtId="0" fontId="16" fillId="42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0" fillId="42" borderId="0" xfId="0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9" borderId="0" xfId="0" applyFill="1" applyAlignment="1">
      <alignment horizontal="right" vertical="center"/>
    </xf>
    <xf numFmtId="0" fontId="0" fillId="35" borderId="0" xfId="0" applyFill="1" applyAlignment="1">
      <alignment horizontal="right" vertical="center"/>
    </xf>
    <xf numFmtId="0" fontId="0" fillId="36" borderId="0" xfId="0" applyFill="1" applyAlignment="1">
      <alignment horizontal="right" vertical="center"/>
    </xf>
    <xf numFmtId="0" fontId="0" fillId="44" borderId="0" xfId="0" applyFill="1" applyAlignment="1">
      <alignment horizontal="right" vertical="center"/>
    </xf>
    <xf numFmtId="0" fontId="18" fillId="40" borderId="0" xfId="0" applyFont="1" applyFill="1" applyAlignment="1">
      <alignment horizontal="center"/>
    </xf>
    <xf numFmtId="0" fontId="18" fillId="41" borderId="0" xfId="0" applyFont="1" applyFill="1" applyAlignment="1">
      <alignment horizontal="center"/>
    </xf>
    <xf numFmtId="0" fontId="0" fillId="46" borderId="0" xfId="0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33" borderId="0" xfId="0" applyFill="1" applyAlignment="1">
      <alignment horizontal="right" vertical="center"/>
    </xf>
    <xf numFmtId="0" fontId="16" fillId="33" borderId="0" xfId="0" applyFont="1" applyFill="1" applyAlignment="1">
      <alignment horizontal="center" vertical="center"/>
    </xf>
    <xf numFmtId="0" fontId="16" fillId="47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16" fillId="41" borderId="0" xfId="0" applyFont="1" applyFill="1" applyAlignment="1">
      <alignment horizontal="center"/>
    </xf>
    <xf numFmtId="0" fontId="16" fillId="40" borderId="0" xfId="0" applyFont="1" applyFill="1" applyAlignment="1">
      <alignment horizontal="center"/>
    </xf>
    <xf numFmtId="0" fontId="16" fillId="42" borderId="0" xfId="0" applyFont="1" applyFill="1" applyAlignment="1">
      <alignment horizontal="center"/>
    </xf>
    <xf numFmtId="0" fontId="16" fillId="43" borderId="0" xfId="0" applyFont="1" applyFill="1" applyAlignment="1">
      <alignment horizontal="center"/>
    </xf>
    <xf numFmtId="0" fontId="16" fillId="44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16" fillId="45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21" fillId="48" borderId="0" xfId="0" applyFont="1" applyFill="1" applyAlignment="1">
      <alignment horizontal="center"/>
    </xf>
    <xf numFmtId="0" fontId="21" fillId="5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99FF"/>
      <color rgb="FF006699"/>
      <color rgb="FFFF9999"/>
      <color rgb="FFFF33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</a:t>
            </a:r>
            <a:r>
              <a:rPr lang="en-ZA" baseline="0"/>
              <a:t> of </a:t>
            </a:r>
            <a:r>
              <a:rPr lang="en-ZA"/>
              <a:t>Streptococcus per patient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85891079854333"/>
          <c:y val="0.16397679324894518"/>
          <c:w val="0.86027024399727814"/>
          <c:h val="0.575826439416591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'OTUs per sample'!$A$2</c:f>
              <c:strCache>
                <c:ptCount val="1"/>
                <c:pt idx="0">
                  <c:v>Streptococcus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sample'!$B$2:$AA$2</c:f>
              <c:numCache>
                <c:formatCode>General</c:formatCode>
                <c:ptCount val="26"/>
                <c:pt idx="0">
                  <c:v>46927</c:v>
                </c:pt>
                <c:pt idx="1">
                  <c:v>908</c:v>
                </c:pt>
                <c:pt idx="2">
                  <c:v>4893</c:v>
                </c:pt>
                <c:pt idx="3">
                  <c:v>10227</c:v>
                </c:pt>
                <c:pt idx="4">
                  <c:v>20</c:v>
                </c:pt>
                <c:pt idx="5">
                  <c:v>165</c:v>
                </c:pt>
                <c:pt idx="6">
                  <c:v>456</c:v>
                </c:pt>
                <c:pt idx="7">
                  <c:v>11959</c:v>
                </c:pt>
                <c:pt idx="8">
                  <c:v>514</c:v>
                </c:pt>
                <c:pt idx="9">
                  <c:v>177</c:v>
                </c:pt>
                <c:pt idx="10">
                  <c:v>537</c:v>
                </c:pt>
                <c:pt idx="11">
                  <c:v>24029</c:v>
                </c:pt>
                <c:pt idx="12">
                  <c:v>430</c:v>
                </c:pt>
                <c:pt idx="13">
                  <c:v>507</c:v>
                </c:pt>
                <c:pt idx="14">
                  <c:v>12799</c:v>
                </c:pt>
                <c:pt idx="15">
                  <c:v>1129</c:v>
                </c:pt>
                <c:pt idx="16">
                  <c:v>1442</c:v>
                </c:pt>
                <c:pt idx="17">
                  <c:v>4</c:v>
                </c:pt>
                <c:pt idx="18">
                  <c:v>13764</c:v>
                </c:pt>
                <c:pt idx="19">
                  <c:v>2291</c:v>
                </c:pt>
                <c:pt idx="20">
                  <c:v>174</c:v>
                </c:pt>
                <c:pt idx="21">
                  <c:v>5916</c:v>
                </c:pt>
                <c:pt idx="22">
                  <c:v>8905</c:v>
                </c:pt>
                <c:pt idx="23">
                  <c:v>174</c:v>
                </c:pt>
                <c:pt idx="24">
                  <c:v>3225</c:v>
                </c:pt>
                <c:pt idx="25">
                  <c:v>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5-4A83-9D56-F3E45998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0342255"/>
        <c:axId val="1930340591"/>
        <c:axId val="0"/>
      </c:bar3DChart>
      <c:catAx>
        <c:axId val="1930342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 samples</a:t>
                </a:r>
              </a:p>
            </c:rich>
          </c:tx>
          <c:layout>
            <c:manualLayout>
              <c:xMode val="edge"/>
              <c:yMode val="edge"/>
              <c:x val="0.42264994653446097"/>
              <c:y val="0.89992939964782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40591"/>
        <c:crosses val="autoZero"/>
        <c:auto val="1"/>
        <c:lblAlgn val="ctr"/>
        <c:lblOffset val="100"/>
        <c:noMultiLvlLbl val="0"/>
      </c:catAx>
      <c:valAx>
        <c:axId val="193034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3530520223433609E-2"/>
              <c:y val="0.27270964151632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4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 of Mycobacterium per patient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54560552812253"/>
          <c:y val="0.14768664563617248"/>
          <c:w val="0.8496841496507852"/>
          <c:h val="0.550876408587727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'OTUs per sample'!$A$3</c:f>
              <c:strCache>
                <c:ptCount val="1"/>
                <c:pt idx="0">
                  <c:v>Mycobacterium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sample'!$B$3:$AA$3</c:f>
              <c:numCache>
                <c:formatCode>General</c:formatCode>
                <c:ptCount val="26"/>
                <c:pt idx="0">
                  <c:v>11077</c:v>
                </c:pt>
                <c:pt idx="1">
                  <c:v>201</c:v>
                </c:pt>
                <c:pt idx="2">
                  <c:v>9</c:v>
                </c:pt>
                <c:pt idx="3">
                  <c:v>90</c:v>
                </c:pt>
                <c:pt idx="4">
                  <c:v>14</c:v>
                </c:pt>
                <c:pt idx="5">
                  <c:v>0</c:v>
                </c:pt>
                <c:pt idx="6">
                  <c:v>129</c:v>
                </c:pt>
                <c:pt idx="7">
                  <c:v>31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8032</c:v>
                </c:pt>
                <c:pt idx="12">
                  <c:v>1610</c:v>
                </c:pt>
                <c:pt idx="13">
                  <c:v>579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9-4592-A0B9-B97ED9179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173248"/>
        <c:axId val="79339360"/>
        <c:axId val="0"/>
      </c:bar3DChart>
      <c:catAx>
        <c:axId val="7617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 samples</a:t>
                </a:r>
              </a:p>
            </c:rich>
          </c:tx>
          <c:layout>
            <c:manualLayout>
              <c:xMode val="edge"/>
              <c:yMode val="edge"/>
              <c:x val="0.43706380277884266"/>
              <c:y val="0.8881663638199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39360"/>
        <c:crosses val="autoZero"/>
        <c:auto val="1"/>
        <c:lblAlgn val="ctr"/>
        <c:lblOffset val="100"/>
        <c:noMultiLvlLbl val="0"/>
      </c:catAx>
      <c:valAx>
        <c:axId val="793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2.2552697672567467E-2"/>
              <c:y val="0.29302160306884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Abundance of selected microbiota per patient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'OTUs per sample'!$A$2</c:f>
              <c:strCache>
                <c:ptCount val="1"/>
                <c:pt idx="0">
                  <c:v>Streptococcus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sample'!$B$2:$AA$2</c:f>
              <c:numCache>
                <c:formatCode>General</c:formatCode>
                <c:ptCount val="26"/>
                <c:pt idx="0">
                  <c:v>46927</c:v>
                </c:pt>
                <c:pt idx="1">
                  <c:v>908</c:v>
                </c:pt>
                <c:pt idx="2">
                  <c:v>4893</c:v>
                </c:pt>
                <c:pt idx="3">
                  <c:v>10227</c:v>
                </c:pt>
                <c:pt idx="4">
                  <c:v>20</c:v>
                </c:pt>
                <c:pt idx="5">
                  <c:v>165</c:v>
                </c:pt>
                <c:pt idx="6">
                  <c:v>456</c:v>
                </c:pt>
                <c:pt idx="7">
                  <c:v>11959</c:v>
                </c:pt>
                <c:pt idx="8">
                  <c:v>514</c:v>
                </c:pt>
                <c:pt idx="9">
                  <c:v>177</c:v>
                </c:pt>
                <c:pt idx="10">
                  <c:v>537</c:v>
                </c:pt>
                <c:pt idx="11">
                  <c:v>24029</c:v>
                </c:pt>
                <c:pt idx="12">
                  <c:v>430</c:v>
                </c:pt>
                <c:pt idx="13">
                  <c:v>507</c:v>
                </c:pt>
                <c:pt idx="14">
                  <c:v>12799</c:v>
                </c:pt>
                <c:pt idx="15">
                  <c:v>1129</c:v>
                </c:pt>
                <c:pt idx="16">
                  <c:v>1442</c:v>
                </c:pt>
                <c:pt idx="17">
                  <c:v>4</c:v>
                </c:pt>
                <c:pt idx="18">
                  <c:v>13764</c:v>
                </c:pt>
                <c:pt idx="19">
                  <c:v>2291</c:v>
                </c:pt>
                <c:pt idx="20">
                  <c:v>174</c:v>
                </c:pt>
                <c:pt idx="21">
                  <c:v>5916</c:v>
                </c:pt>
                <c:pt idx="22">
                  <c:v>8905</c:v>
                </c:pt>
                <c:pt idx="23">
                  <c:v>174</c:v>
                </c:pt>
                <c:pt idx="24">
                  <c:v>3225</c:v>
                </c:pt>
                <c:pt idx="25">
                  <c:v>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B13-B983-A780FD0E64D3}"/>
            </c:ext>
          </c:extLst>
        </c:ser>
        <c:ser>
          <c:idx val="1"/>
          <c:order val="1"/>
          <c:tx>
            <c:strRef>
              <c:f>'OTUs per sample'!$A$3</c:f>
              <c:strCache>
                <c:ptCount val="1"/>
                <c:pt idx="0">
                  <c:v>Mycobacterium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sample'!$B$3:$AA$3</c:f>
              <c:numCache>
                <c:formatCode>General</c:formatCode>
                <c:ptCount val="26"/>
                <c:pt idx="0">
                  <c:v>11077</c:v>
                </c:pt>
                <c:pt idx="1">
                  <c:v>201</c:v>
                </c:pt>
                <c:pt idx="2">
                  <c:v>9</c:v>
                </c:pt>
                <c:pt idx="3">
                  <c:v>90</c:v>
                </c:pt>
                <c:pt idx="4">
                  <c:v>14</c:v>
                </c:pt>
                <c:pt idx="5">
                  <c:v>0</c:v>
                </c:pt>
                <c:pt idx="6">
                  <c:v>129</c:v>
                </c:pt>
                <c:pt idx="7">
                  <c:v>31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8032</c:v>
                </c:pt>
                <c:pt idx="12">
                  <c:v>1610</c:v>
                </c:pt>
                <c:pt idx="13">
                  <c:v>579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B13-B983-A780FD0E64D3}"/>
            </c:ext>
          </c:extLst>
        </c:ser>
        <c:ser>
          <c:idx val="2"/>
          <c:order val="2"/>
          <c:tx>
            <c:strRef>
              <c:f>'OTUs per sample'!$A$4</c:f>
              <c:strCache>
                <c:ptCount val="1"/>
                <c:pt idx="0">
                  <c:v>Atopobium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sample'!$B$4:$AA$4</c:f>
              <c:numCache>
                <c:formatCode>General</c:formatCode>
                <c:ptCount val="26"/>
                <c:pt idx="0">
                  <c:v>8951</c:v>
                </c:pt>
                <c:pt idx="1">
                  <c:v>33</c:v>
                </c:pt>
                <c:pt idx="2">
                  <c:v>280</c:v>
                </c:pt>
                <c:pt idx="3">
                  <c:v>142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143</c:v>
                </c:pt>
                <c:pt idx="8">
                  <c:v>6</c:v>
                </c:pt>
                <c:pt idx="9">
                  <c:v>13</c:v>
                </c:pt>
                <c:pt idx="10">
                  <c:v>110</c:v>
                </c:pt>
                <c:pt idx="11">
                  <c:v>1394</c:v>
                </c:pt>
                <c:pt idx="12">
                  <c:v>24</c:v>
                </c:pt>
                <c:pt idx="13">
                  <c:v>66</c:v>
                </c:pt>
                <c:pt idx="14">
                  <c:v>203</c:v>
                </c:pt>
                <c:pt idx="15">
                  <c:v>6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9-4B13-B983-A780FD0E64D3}"/>
            </c:ext>
          </c:extLst>
        </c:ser>
        <c:ser>
          <c:idx val="3"/>
          <c:order val="3"/>
          <c:tx>
            <c:strRef>
              <c:f>'OTUs per sample'!$A$5</c:f>
              <c:strCache>
                <c:ptCount val="1"/>
                <c:pt idx="0">
                  <c:v>Granulicatella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sample'!$B$5:$AA$5</c:f>
              <c:numCache>
                <c:formatCode>General</c:formatCode>
                <c:ptCount val="26"/>
                <c:pt idx="0">
                  <c:v>4685</c:v>
                </c:pt>
                <c:pt idx="1">
                  <c:v>70</c:v>
                </c:pt>
                <c:pt idx="2">
                  <c:v>211</c:v>
                </c:pt>
                <c:pt idx="3">
                  <c:v>84</c:v>
                </c:pt>
                <c:pt idx="4">
                  <c:v>0</c:v>
                </c:pt>
                <c:pt idx="5">
                  <c:v>14</c:v>
                </c:pt>
                <c:pt idx="6">
                  <c:v>47</c:v>
                </c:pt>
                <c:pt idx="7">
                  <c:v>775</c:v>
                </c:pt>
                <c:pt idx="8">
                  <c:v>7</c:v>
                </c:pt>
                <c:pt idx="9">
                  <c:v>8</c:v>
                </c:pt>
                <c:pt idx="10">
                  <c:v>23</c:v>
                </c:pt>
                <c:pt idx="11">
                  <c:v>3198</c:v>
                </c:pt>
                <c:pt idx="12">
                  <c:v>29</c:v>
                </c:pt>
                <c:pt idx="13">
                  <c:v>9</c:v>
                </c:pt>
                <c:pt idx="14">
                  <c:v>949</c:v>
                </c:pt>
                <c:pt idx="15">
                  <c:v>69</c:v>
                </c:pt>
                <c:pt idx="16">
                  <c:v>74</c:v>
                </c:pt>
                <c:pt idx="17">
                  <c:v>1</c:v>
                </c:pt>
                <c:pt idx="18">
                  <c:v>1202</c:v>
                </c:pt>
                <c:pt idx="19">
                  <c:v>4</c:v>
                </c:pt>
                <c:pt idx="20">
                  <c:v>5</c:v>
                </c:pt>
                <c:pt idx="21">
                  <c:v>239</c:v>
                </c:pt>
                <c:pt idx="22">
                  <c:v>116</c:v>
                </c:pt>
                <c:pt idx="23">
                  <c:v>5</c:v>
                </c:pt>
                <c:pt idx="24">
                  <c:v>34</c:v>
                </c:pt>
                <c:pt idx="2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9-4B13-B983-A780FD0E64D3}"/>
            </c:ext>
          </c:extLst>
        </c:ser>
        <c:ser>
          <c:idx val="4"/>
          <c:order val="4"/>
          <c:tx>
            <c:strRef>
              <c:f>'OTUs per sample'!$A$6</c:f>
              <c:strCache>
                <c:ptCount val="1"/>
                <c:pt idx="0">
                  <c:v>Actinomyces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sample'!$B$6:$AA$6</c:f>
              <c:numCache>
                <c:formatCode>General</c:formatCode>
                <c:ptCount val="26"/>
                <c:pt idx="0">
                  <c:v>4016</c:v>
                </c:pt>
                <c:pt idx="1">
                  <c:v>27</c:v>
                </c:pt>
                <c:pt idx="2">
                  <c:v>169</c:v>
                </c:pt>
                <c:pt idx="3">
                  <c:v>151</c:v>
                </c:pt>
                <c:pt idx="4">
                  <c:v>0</c:v>
                </c:pt>
                <c:pt idx="5">
                  <c:v>104</c:v>
                </c:pt>
                <c:pt idx="6">
                  <c:v>15</c:v>
                </c:pt>
                <c:pt idx="7">
                  <c:v>178</c:v>
                </c:pt>
                <c:pt idx="8">
                  <c:v>16</c:v>
                </c:pt>
                <c:pt idx="9">
                  <c:v>27</c:v>
                </c:pt>
                <c:pt idx="10">
                  <c:v>3</c:v>
                </c:pt>
                <c:pt idx="11">
                  <c:v>4514</c:v>
                </c:pt>
                <c:pt idx="12">
                  <c:v>69</c:v>
                </c:pt>
                <c:pt idx="13">
                  <c:v>33</c:v>
                </c:pt>
                <c:pt idx="14">
                  <c:v>15133</c:v>
                </c:pt>
                <c:pt idx="15">
                  <c:v>0</c:v>
                </c:pt>
                <c:pt idx="16">
                  <c:v>21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7</c:v>
                </c:pt>
                <c:pt idx="21">
                  <c:v>504</c:v>
                </c:pt>
                <c:pt idx="22">
                  <c:v>172</c:v>
                </c:pt>
                <c:pt idx="23">
                  <c:v>7</c:v>
                </c:pt>
                <c:pt idx="24">
                  <c:v>37</c:v>
                </c:pt>
                <c:pt idx="25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9-4B13-B983-A780FD0E64D3}"/>
            </c:ext>
          </c:extLst>
        </c:ser>
        <c:ser>
          <c:idx val="5"/>
          <c:order val="5"/>
          <c:tx>
            <c:strRef>
              <c:f>'OTUs per sample'!$A$7</c:f>
              <c:strCache>
                <c:ptCount val="1"/>
                <c:pt idx="0">
                  <c:v>Catonella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sample'!$B$7:$AA$7</c:f>
              <c:numCache>
                <c:formatCode>General</c:formatCode>
                <c:ptCount val="26"/>
                <c:pt idx="0">
                  <c:v>1904</c:v>
                </c:pt>
                <c:pt idx="1">
                  <c:v>0</c:v>
                </c:pt>
                <c:pt idx="2">
                  <c:v>9</c:v>
                </c:pt>
                <c:pt idx="3">
                  <c:v>13</c:v>
                </c:pt>
                <c:pt idx="4">
                  <c:v>2</c:v>
                </c:pt>
                <c:pt idx="5">
                  <c:v>20</c:v>
                </c:pt>
                <c:pt idx="6">
                  <c:v>1</c:v>
                </c:pt>
                <c:pt idx="7">
                  <c:v>47</c:v>
                </c:pt>
                <c:pt idx="8">
                  <c:v>3</c:v>
                </c:pt>
                <c:pt idx="9">
                  <c:v>7</c:v>
                </c:pt>
                <c:pt idx="10">
                  <c:v>14</c:v>
                </c:pt>
                <c:pt idx="11">
                  <c:v>1127</c:v>
                </c:pt>
                <c:pt idx="12">
                  <c:v>9</c:v>
                </c:pt>
                <c:pt idx="13">
                  <c:v>18</c:v>
                </c:pt>
                <c:pt idx="14">
                  <c:v>2438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79-4B13-B983-A780FD0E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71584"/>
        <c:axId val="76176576"/>
      </c:barChart>
      <c:catAx>
        <c:axId val="7617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 sample</a:t>
                </a:r>
              </a:p>
            </c:rich>
          </c:tx>
          <c:layout>
            <c:manualLayout>
              <c:xMode val="edge"/>
              <c:yMode val="edge"/>
              <c:x val="0.46110225106829889"/>
              <c:y val="0.72670822162267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6576"/>
        <c:crosses val="autoZero"/>
        <c:auto val="1"/>
        <c:lblAlgn val="ctr"/>
        <c:lblOffset val="100"/>
        <c:noMultiLvlLbl val="0"/>
      </c:catAx>
      <c:valAx>
        <c:axId val="761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4114326040931546E-2"/>
              <c:y val="0.26890680018381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36718734082026E-2"/>
          <c:y val="0.80263031030895571"/>
          <c:w val="0.98293592799841445"/>
          <c:h val="0.17588741256966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Abundance of selected microbiota per patient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'OTUs per sample'!$A$2</c:f>
              <c:strCache>
                <c:ptCount val="1"/>
                <c:pt idx="0">
                  <c:v>Streptococcus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sample'!$B$2:$AA$2</c:f>
              <c:numCache>
                <c:formatCode>General</c:formatCode>
                <c:ptCount val="26"/>
                <c:pt idx="0">
                  <c:v>46927</c:v>
                </c:pt>
                <c:pt idx="1">
                  <c:v>908</c:v>
                </c:pt>
                <c:pt idx="2">
                  <c:v>4893</c:v>
                </c:pt>
                <c:pt idx="3">
                  <c:v>10227</c:v>
                </c:pt>
                <c:pt idx="4">
                  <c:v>20</c:v>
                </c:pt>
                <c:pt idx="5">
                  <c:v>165</c:v>
                </c:pt>
                <c:pt idx="6">
                  <c:v>456</c:v>
                </c:pt>
                <c:pt idx="7">
                  <c:v>11959</c:v>
                </c:pt>
                <c:pt idx="8">
                  <c:v>514</c:v>
                </c:pt>
                <c:pt idx="9">
                  <c:v>177</c:v>
                </c:pt>
                <c:pt idx="10">
                  <c:v>537</c:v>
                </c:pt>
                <c:pt idx="11">
                  <c:v>24029</c:v>
                </c:pt>
                <c:pt idx="12">
                  <c:v>430</c:v>
                </c:pt>
                <c:pt idx="13">
                  <c:v>507</c:v>
                </c:pt>
                <c:pt idx="14">
                  <c:v>12799</c:v>
                </c:pt>
                <c:pt idx="15">
                  <c:v>1129</c:v>
                </c:pt>
                <c:pt idx="16">
                  <c:v>1442</c:v>
                </c:pt>
                <c:pt idx="17">
                  <c:v>4</c:v>
                </c:pt>
                <c:pt idx="18">
                  <c:v>13764</c:v>
                </c:pt>
                <c:pt idx="19">
                  <c:v>2291</c:v>
                </c:pt>
                <c:pt idx="20">
                  <c:v>174</c:v>
                </c:pt>
                <c:pt idx="21">
                  <c:v>5916</c:v>
                </c:pt>
                <c:pt idx="22">
                  <c:v>8905</c:v>
                </c:pt>
                <c:pt idx="23">
                  <c:v>174</c:v>
                </c:pt>
                <c:pt idx="24">
                  <c:v>3225</c:v>
                </c:pt>
                <c:pt idx="25">
                  <c:v>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4-48F2-8D43-6F7EE0FAD024}"/>
            </c:ext>
          </c:extLst>
        </c:ser>
        <c:ser>
          <c:idx val="1"/>
          <c:order val="1"/>
          <c:tx>
            <c:strRef>
              <c:f>'OTUs per sample'!$A$3</c:f>
              <c:strCache>
                <c:ptCount val="1"/>
                <c:pt idx="0">
                  <c:v>Mycobacterium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sample'!$B$3:$AA$3</c:f>
              <c:numCache>
                <c:formatCode>General</c:formatCode>
                <c:ptCount val="26"/>
                <c:pt idx="0">
                  <c:v>11077</c:v>
                </c:pt>
                <c:pt idx="1">
                  <c:v>201</c:v>
                </c:pt>
                <c:pt idx="2">
                  <c:v>9</c:v>
                </c:pt>
                <c:pt idx="3">
                  <c:v>90</c:v>
                </c:pt>
                <c:pt idx="4">
                  <c:v>14</c:v>
                </c:pt>
                <c:pt idx="5">
                  <c:v>0</c:v>
                </c:pt>
                <c:pt idx="6">
                  <c:v>129</c:v>
                </c:pt>
                <c:pt idx="7">
                  <c:v>31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8032</c:v>
                </c:pt>
                <c:pt idx="12">
                  <c:v>1610</c:v>
                </c:pt>
                <c:pt idx="13">
                  <c:v>579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4-48F2-8D43-6F7EE0FAD024}"/>
            </c:ext>
          </c:extLst>
        </c:ser>
        <c:ser>
          <c:idx val="2"/>
          <c:order val="2"/>
          <c:tx>
            <c:strRef>
              <c:f>'OTUs per sample'!$A$4</c:f>
              <c:strCache>
                <c:ptCount val="1"/>
                <c:pt idx="0">
                  <c:v>Atopobium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sample'!$B$4:$AA$4</c:f>
              <c:numCache>
                <c:formatCode>General</c:formatCode>
                <c:ptCount val="26"/>
                <c:pt idx="0">
                  <c:v>8951</c:v>
                </c:pt>
                <c:pt idx="1">
                  <c:v>33</c:v>
                </c:pt>
                <c:pt idx="2">
                  <c:v>280</c:v>
                </c:pt>
                <c:pt idx="3">
                  <c:v>142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143</c:v>
                </c:pt>
                <c:pt idx="8">
                  <c:v>6</c:v>
                </c:pt>
                <c:pt idx="9">
                  <c:v>13</c:v>
                </c:pt>
                <c:pt idx="10">
                  <c:v>110</c:v>
                </c:pt>
                <c:pt idx="11">
                  <c:v>1394</c:v>
                </c:pt>
                <c:pt idx="12">
                  <c:v>24</c:v>
                </c:pt>
                <c:pt idx="13">
                  <c:v>66</c:v>
                </c:pt>
                <c:pt idx="14">
                  <c:v>203</c:v>
                </c:pt>
                <c:pt idx="15">
                  <c:v>6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64-48F2-8D43-6F7EE0FAD024}"/>
            </c:ext>
          </c:extLst>
        </c:ser>
        <c:ser>
          <c:idx val="3"/>
          <c:order val="3"/>
          <c:tx>
            <c:strRef>
              <c:f>'OTUs per sample'!$A$5</c:f>
              <c:strCache>
                <c:ptCount val="1"/>
                <c:pt idx="0">
                  <c:v>Granulicatella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sample'!$B$5:$AA$5</c:f>
              <c:numCache>
                <c:formatCode>General</c:formatCode>
                <c:ptCount val="26"/>
                <c:pt idx="0">
                  <c:v>4685</c:v>
                </c:pt>
                <c:pt idx="1">
                  <c:v>70</c:v>
                </c:pt>
                <c:pt idx="2">
                  <c:v>211</c:v>
                </c:pt>
                <c:pt idx="3">
                  <c:v>84</c:v>
                </c:pt>
                <c:pt idx="4">
                  <c:v>0</c:v>
                </c:pt>
                <c:pt idx="5">
                  <c:v>14</c:v>
                </c:pt>
                <c:pt idx="6">
                  <c:v>47</c:v>
                </c:pt>
                <c:pt idx="7">
                  <c:v>775</c:v>
                </c:pt>
                <c:pt idx="8">
                  <c:v>7</c:v>
                </c:pt>
                <c:pt idx="9">
                  <c:v>8</c:v>
                </c:pt>
                <c:pt idx="10">
                  <c:v>23</c:v>
                </c:pt>
                <c:pt idx="11">
                  <c:v>3198</c:v>
                </c:pt>
                <c:pt idx="12">
                  <c:v>29</c:v>
                </c:pt>
                <c:pt idx="13">
                  <c:v>9</c:v>
                </c:pt>
                <c:pt idx="14">
                  <c:v>949</c:v>
                </c:pt>
                <c:pt idx="15">
                  <c:v>69</c:v>
                </c:pt>
                <c:pt idx="16">
                  <c:v>74</c:v>
                </c:pt>
                <c:pt idx="17">
                  <c:v>1</c:v>
                </c:pt>
                <c:pt idx="18">
                  <c:v>1202</c:v>
                </c:pt>
                <c:pt idx="19">
                  <c:v>4</c:v>
                </c:pt>
                <c:pt idx="20">
                  <c:v>5</c:v>
                </c:pt>
                <c:pt idx="21">
                  <c:v>239</c:v>
                </c:pt>
                <c:pt idx="22">
                  <c:v>116</c:v>
                </c:pt>
                <c:pt idx="23">
                  <c:v>5</c:v>
                </c:pt>
                <c:pt idx="24">
                  <c:v>34</c:v>
                </c:pt>
                <c:pt idx="2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64-48F2-8D43-6F7EE0FAD024}"/>
            </c:ext>
          </c:extLst>
        </c:ser>
        <c:ser>
          <c:idx val="4"/>
          <c:order val="4"/>
          <c:tx>
            <c:strRef>
              <c:f>'OTUs per sample'!$A$6</c:f>
              <c:strCache>
                <c:ptCount val="1"/>
                <c:pt idx="0">
                  <c:v>Actinomyces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sample'!$B$6:$AA$6</c:f>
              <c:numCache>
                <c:formatCode>General</c:formatCode>
                <c:ptCount val="26"/>
                <c:pt idx="0">
                  <c:v>4016</c:v>
                </c:pt>
                <c:pt idx="1">
                  <c:v>27</c:v>
                </c:pt>
                <c:pt idx="2">
                  <c:v>169</c:v>
                </c:pt>
                <c:pt idx="3">
                  <c:v>151</c:v>
                </c:pt>
                <c:pt idx="4">
                  <c:v>0</c:v>
                </c:pt>
                <c:pt idx="5">
                  <c:v>104</c:v>
                </c:pt>
                <c:pt idx="6">
                  <c:v>15</c:v>
                </c:pt>
                <c:pt idx="7">
                  <c:v>178</c:v>
                </c:pt>
                <c:pt idx="8">
                  <c:v>16</c:v>
                </c:pt>
                <c:pt idx="9">
                  <c:v>27</c:v>
                </c:pt>
                <c:pt idx="10">
                  <c:v>3</c:v>
                </c:pt>
                <c:pt idx="11">
                  <c:v>4514</c:v>
                </c:pt>
                <c:pt idx="12">
                  <c:v>69</c:v>
                </c:pt>
                <c:pt idx="13">
                  <c:v>33</c:v>
                </c:pt>
                <c:pt idx="14">
                  <c:v>15133</c:v>
                </c:pt>
                <c:pt idx="15">
                  <c:v>0</c:v>
                </c:pt>
                <c:pt idx="16">
                  <c:v>21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7</c:v>
                </c:pt>
                <c:pt idx="21">
                  <c:v>504</c:v>
                </c:pt>
                <c:pt idx="22">
                  <c:v>172</c:v>
                </c:pt>
                <c:pt idx="23">
                  <c:v>7</c:v>
                </c:pt>
                <c:pt idx="24">
                  <c:v>37</c:v>
                </c:pt>
                <c:pt idx="25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4-48F2-8D43-6F7EE0FAD024}"/>
            </c:ext>
          </c:extLst>
        </c:ser>
        <c:ser>
          <c:idx val="5"/>
          <c:order val="5"/>
          <c:tx>
            <c:strRef>
              <c:f>'OTUs per sample'!$A$7</c:f>
              <c:strCache>
                <c:ptCount val="1"/>
                <c:pt idx="0">
                  <c:v>Catonella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sample'!$B$7:$AA$7</c:f>
              <c:numCache>
                <c:formatCode>General</c:formatCode>
                <c:ptCount val="26"/>
                <c:pt idx="0">
                  <c:v>1904</c:v>
                </c:pt>
                <c:pt idx="1">
                  <c:v>0</c:v>
                </c:pt>
                <c:pt idx="2">
                  <c:v>9</c:v>
                </c:pt>
                <c:pt idx="3">
                  <c:v>13</c:v>
                </c:pt>
                <c:pt idx="4">
                  <c:v>2</c:v>
                </c:pt>
                <c:pt idx="5">
                  <c:v>20</c:v>
                </c:pt>
                <c:pt idx="6">
                  <c:v>1</c:v>
                </c:pt>
                <c:pt idx="7">
                  <c:v>47</c:v>
                </c:pt>
                <c:pt idx="8">
                  <c:v>3</c:v>
                </c:pt>
                <c:pt idx="9">
                  <c:v>7</c:v>
                </c:pt>
                <c:pt idx="10">
                  <c:v>14</c:v>
                </c:pt>
                <c:pt idx="11">
                  <c:v>1127</c:v>
                </c:pt>
                <c:pt idx="12">
                  <c:v>9</c:v>
                </c:pt>
                <c:pt idx="13">
                  <c:v>18</c:v>
                </c:pt>
                <c:pt idx="14">
                  <c:v>2438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4-48F2-8D43-6F7EE0FA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71584"/>
        <c:axId val="76176576"/>
      </c:barChart>
      <c:catAx>
        <c:axId val="7617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 samples</a:t>
                </a:r>
              </a:p>
            </c:rich>
          </c:tx>
          <c:layout>
            <c:manualLayout>
              <c:xMode val="edge"/>
              <c:yMode val="edge"/>
              <c:x val="0.5080858378618166"/>
              <c:y val="0.73031173116783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6576"/>
        <c:crosses val="autoZero"/>
        <c:auto val="1"/>
        <c:lblAlgn val="ctr"/>
        <c:lblOffset val="100"/>
        <c:noMultiLvlLbl val="0"/>
      </c:catAx>
      <c:valAx>
        <c:axId val="761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4084507042253521E-2"/>
              <c:y val="0.31126524452899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441059722862801E-3"/>
          <c:y val="0.80452002010387003"/>
          <c:w val="0.98435940038193903"/>
          <c:h val="0.17420338415144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 of selected microbiota per patient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47082354045497"/>
          <c:y val="0.11663522012578616"/>
          <c:w val="0.86406654463927912"/>
          <c:h val="0.3705219630565047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'OTUs per sample'!$A$10</c:f>
              <c:strCache>
                <c:ptCount val="1"/>
                <c:pt idx="0">
                  <c:v>Clostridium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sample'!$B$10:$AA$10</c:f>
              <c:numCache>
                <c:formatCode>General</c:formatCode>
                <c:ptCount val="26"/>
                <c:pt idx="0">
                  <c:v>259</c:v>
                </c:pt>
                <c:pt idx="1">
                  <c:v>20</c:v>
                </c:pt>
                <c:pt idx="2">
                  <c:v>11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78</c:v>
                </c:pt>
                <c:pt idx="8">
                  <c:v>3</c:v>
                </c:pt>
                <c:pt idx="9">
                  <c:v>2</c:v>
                </c:pt>
                <c:pt idx="10">
                  <c:v>12</c:v>
                </c:pt>
                <c:pt idx="11">
                  <c:v>22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161</c:v>
                </c:pt>
                <c:pt idx="19">
                  <c:v>2</c:v>
                </c:pt>
                <c:pt idx="20">
                  <c:v>1</c:v>
                </c:pt>
                <c:pt idx="21">
                  <c:v>23</c:v>
                </c:pt>
                <c:pt idx="22">
                  <c:v>13</c:v>
                </c:pt>
                <c:pt idx="23">
                  <c:v>1</c:v>
                </c:pt>
                <c:pt idx="24">
                  <c:v>6</c:v>
                </c:pt>
                <c:pt idx="2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B-43F5-A96F-B76AEC55EDAD}"/>
            </c:ext>
          </c:extLst>
        </c:ser>
        <c:ser>
          <c:idx val="1"/>
          <c:order val="1"/>
          <c:tx>
            <c:strRef>
              <c:f>'OTUs per sample'!$A$11</c:f>
              <c:strCache>
                <c:ptCount val="1"/>
                <c:pt idx="0">
                  <c:v>Gemella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sample'!$B$11:$AA$11</c:f>
              <c:numCache>
                <c:formatCode>General</c:formatCode>
                <c:ptCount val="26"/>
                <c:pt idx="0">
                  <c:v>253</c:v>
                </c:pt>
                <c:pt idx="1">
                  <c:v>165</c:v>
                </c:pt>
                <c:pt idx="2">
                  <c:v>172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25</c:v>
                </c:pt>
                <c:pt idx="8">
                  <c:v>10</c:v>
                </c:pt>
                <c:pt idx="9">
                  <c:v>7</c:v>
                </c:pt>
                <c:pt idx="10">
                  <c:v>0</c:v>
                </c:pt>
                <c:pt idx="11">
                  <c:v>158</c:v>
                </c:pt>
                <c:pt idx="12">
                  <c:v>0</c:v>
                </c:pt>
                <c:pt idx="13">
                  <c:v>0</c:v>
                </c:pt>
                <c:pt idx="14">
                  <c:v>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1282</c:v>
                </c:pt>
                <c:pt idx="19">
                  <c:v>1</c:v>
                </c:pt>
                <c:pt idx="20">
                  <c:v>0</c:v>
                </c:pt>
                <c:pt idx="21">
                  <c:v>76</c:v>
                </c:pt>
                <c:pt idx="22">
                  <c:v>64</c:v>
                </c:pt>
                <c:pt idx="23">
                  <c:v>0</c:v>
                </c:pt>
                <c:pt idx="24">
                  <c:v>12</c:v>
                </c:pt>
                <c:pt idx="2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B-43F5-A96F-B76AEC55EDAD}"/>
            </c:ext>
          </c:extLst>
        </c:ser>
        <c:ser>
          <c:idx val="2"/>
          <c:order val="2"/>
          <c:tx>
            <c:strRef>
              <c:f>'OTUs per sample'!$A$12</c:f>
              <c:strCache>
                <c:ptCount val="1"/>
                <c:pt idx="0">
                  <c:v>Lactobacillus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sample'!$B$12:$AA$12</c:f>
              <c:numCache>
                <c:formatCode>General</c:formatCode>
                <c:ptCount val="26"/>
                <c:pt idx="0">
                  <c:v>124</c:v>
                </c:pt>
                <c:pt idx="1">
                  <c:v>0</c:v>
                </c:pt>
                <c:pt idx="2">
                  <c:v>9</c:v>
                </c:pt>
                <c:pt idx="3">
                  <c:v>22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48</c:v>
                </c:pt>
                <c:pt idx="8">
                  <c:v>99</c:v>
                </c:pt>
                <c:pt idx="9">
                  <c:v>2</c:v>
                </c:pt>
                <c:pt idx="10">
                  <c:v>0</c:v>
                </c:pt>
                <c:pt idx="11">
                  <c:v>37</c:v>
                </c:pt>
                <c:pt idx="12">
                  <c:v>0</c:v>
                </c:pt>
                <c:pt idx="13">
                  <c:v>11</c:v>
                </c:pt>
                <c:pt idx="14">
                  <c:v>95</c:v>
                </c:pt>
                <c:pt idx="15">
                  <c:v>512</c:v>
                </c:pt>
                <c:pt idx="16">
                  <c:v>359</c:v>
                </c:pt>
                <c:pt idx="17">
                  <c:v>0</c:v>
                </c:pt>
                <c:pt idx="18">
                  <c:v>874</c:v>
                </c:pt>
                <c:pt idx="19">
                  <c:v>10</c:v>
                </c:pt>
                <c:pt idx="20">
                  <c:v>0</c:v>
                </c:pt>
                <c:pt idx="21">
                  <c:v>151</c:v>
                </c:pt>
                <c:pt idx="22">
                  <c:v>20</c:v>
                </c:pt>
                <c:pt idx="23">
                  <c:v>0</c:v>
                </c:pt>
                <c:pt idx="24">
                  <c:v>6</c:v>
                </c:pt>
                <c:pt idx="2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B-43F5-A96F-B76AEC55EDAD}"/>
            </c:ext>
          </c:extLst>
        </c:ser>
        <c:ser>
          <c:idx val="3"/>
          <c:order val="3"/>
          <c:tx>
            <c:strRef>
              <c:f>'OTUs per sample'!$A$13</c:f>
              <c:strCache>
                <c:ptCount val="1"/>
                <c:pt idx="0">
                  <c:v>Rothia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sample'!$B$13:$AA$13</c:f>
              <c:numCache>
                <c:formatCode>General</c:formatCode>
                <c:ptCount val="26"/>
                <c:pt idx="0">
                  <c:v>112</c:v>
                </c:pt>
                <c:pt idx="1">
                  <c:v>14</c:v>
                </c:pt>
                <c:pt idx="2">
                  <c:v>9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14</c:v>
                </c:pt>
                <c:pt idx="8">
                  <c:v>49</c:v>
                </c:pt>
                <c:pt idx="9">
                  <c:v>18</c:v>
                </c:pt>
                <c:pt idx="10">
                  <c:v>0</c:v>
                </c:pt>
                <c:pt idx="11">
                  <c:v>60</c:v>
                </c:pt>
                <c:pt idx="12">
                  <c:v>0</c:v>
                </c:pt>
                <c:pt idx="13">
                  <c:v>11</c:v>
                </c:pt>
                <c:pt idx="14">
                  <c:v>113</c:v>
                </c:pt>
                <c:pt idx="15">
                  <c:v>0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63</c:v>
                </c:pt>
                <c:pt idx="22">
                  <c:v>4682</c:v>
                </c:pt>
                <c:pt idx="23">
                  <c:v>0</c:v>
                </c:pt>
                <c:pt idx="24">
                  <c:v>1378</c:v>
                </c:pt>
                <c:pt idx="2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B-43F5-A96F-B76AEC55EDAD}"/>
            </c:ext>
          </c:extLst>
        </c:ser>
        <c:ser>
          <c:idx val="4"/>
          <c:order val="4"/>
          <c:tx>
            <c:strRef>
              <c:f>'OTUs per sample'!$A$14</c:f>
              <c:strCache>
                <c:ptCount val="1"/>
                <c:pt idx="0">
                  <c:v>Bifidobacterium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sample'!$B$14:$AA$14</c:f>
              <c:numCache>
                <c:formatCode>General</c:formatCode>
                <c:ptCount val="26"/>
                <c:pt idx="0">
                  <c:v>99</c:v>
                </c:pt>
                <c:pt idx="1">
                  <c:v>13</c:v>
                </c:pt>
                <c:pt idx="2">
                  <c:v>20</c:v>
                </c:pt>
                <c:pt idx="3">
                  <c:v>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112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80</c:v>
                </c:pt>
                <c:pt idx="15">
                  <c:v>17</c:v>
                </c:pt>
                <c:pt idx="16">
                  <c:v>12</c:v>
                </c:pt>
                <c:pt idx="17">
                  <c:v>1</c:v>
                </c:pt>
                <c:pt idx="18">
                  <c:v>148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B-43F5-A96F-B76AEC55EDAD}"/>
            </c:ext>
          </c:extLst>
        </c:ser>
        <c:ser>
          <c:idx val="5"/>
          <c:order val="5"/>
          <c:tx>
            <c:strRef>
              <c:f>'OTUs per sample'!$A$15</c:f>
              <c:strCache>
                <c:ptCount val="1"/>
                <c:pt idx="0">
                  <c:v>unclassified (derived from Clostridiales)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sample'!$B$15:$AA$15</c:f>
              <c:numCache>
                <c:formatCode>General</c:formatCode>
                <c:ptCount val="26"/>
                <c:pt idx="0">
                  <c:v>85</c:v>
                </c:pt>
                <c:pt idx="1">
                  <c:v>62</c:v>
                </c:pt>
                <c:pt idx="2">
                  <c:v>29</c:v>
                </c:pt>
                <c:pt idx="3">
                  <c:v>1281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B-43F5-A96F-B76AEC55EDAD}"/>
            </c:ext>
          </c:extLst>
        </c:ser>
        <c:ser>
          <c:idx val="6"/>
          <c:order val="6"/>
          <c:tx>
            <c:strRef>
              <c:f>'OTUs per sample'!$A$16</c:f>
              <c:strCache>
                <c:ptCount val="1"/>
                <c:pt idx="0">
                  <c:v>Bacillus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sample'!$B$16:$AA$16</c:f>
              <c:numCache>
                <c:formatCode>General</c:formatCode>
                <c:ptCount val="26"/>
                <c:pt idx="0">
                  <c:v>81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35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43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AB-43F5-A96F-B76AEC55EDAD}"/>
            </c:ext>
          </c:extLst>
        </c:ser>
        <c:ser>
          <c:idx val="7"/>
          <c:order val="7"/>
          <c:tx>
            <c:strRef>
              <c:f>'OTUs per sample'!$A$17</c:f>
              <c:strCache>
                <c:ptCount val="1"/>
                <c:pt idx="0">
                  <c:v>Ruminococcus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sample'!$B$17:$AA$17</c:f>
              <c:numCache>
                <c:formatCode>General</c:formatCode>
                <c:ptCount val="26"/>
                <c:pt idx="0">
                  <c:v>80</c:v>
                </c:pt>
                <c:pt idx="1">
                  <c:v>3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12</c:v>
                </c:pt>
                <c:pt idx="23">
                  <c:v>0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AB-43F5-A96F-B76AEC55EDAD}"/>
            </c:ext>
          </c:extLst>
        </c:ser>
        <c:ser>
          <c:idx val="8"/>
          <c:order val="8"/>
          <c:tx>
            <c:strRef>
              <c:f>'OTUs per sample'!$A$18</c:f>
              <c:strCache>
                <c:ptCount val="1"/>
                <c:pt idx="0">
                  <c:v>Schistosoma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sample'!$B$18:$AA$18</c:f>
              <c:numCache>
                <c:formatCode>General</c:formatCode>
                <c:ptCount val="26"/>
                <c:pt idx="0">
                  <c:v>80</c:v>
                </c:pt>
                <c:pt idx="1">
                  <c:v>51</c:v>
                </c:pt>
                <c:pt idx="2">
                  <c:v>4</c:v>
                </c:pt>
                <c:pt idx="3">
                  <c:v>27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6</c:v>
                </c:pt>
                <c:pt idx="11">
                  <c:v>24</c:v>
                </c:pt>
                <c:pt idx="12">
                  <c:v>12</c:v>
                </c:pt>
                <c:pt idx="13">
                  <c:v>51</c:v>
                </c:pt>
                <c:pt idx="14">
                  <c:v>12</c:v>
                </c:pt>
                <c:pt idx="15">
                  <c:v>25</c:v>
                </c:pt>
                <c:pt idx="16">
                  <c:v>20</c:v>
                </c:pt>
                <c:pt idx="17">
                  <c:v>3</c:v>
                </c:pt>
                <c:pt idx="18">
                  <c:v>99</c:v>
                </c:pt>
                <c:pt idx="19">
                  <c:v>0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AB-43F5-A96F-B76AEC55EDAD}"/>
            </c:ext>
          </c:extLst>
        </c:ser>
        <c:ser>
          <c:idx val="9"/>
          <c:order val="9"/>
          <c:tx>
            <c:strRef>
              <c:f>'OTUs per sample'!$A$19</c:f>
              <c:strCache>
                <c:ptCount val="1"/>
                <c:pt idx="0">
                  <c:v>Enterococcus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sample'!$B$19:$AA$19</c:f>
              <c:numCache>
                <c:formatCode>General</c:formatCode>
                <c:ptCount val="26"/>
                <c:pt idx="0">
                  <c:v>77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36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91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39</c:v>
                </c:pt>
                <c:pt idx="23">
                  <c:v>0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AB-43F5-A96F-B76AEC55EDAD}"/>
            </c:ext>
          </c:extLst>
        </c:ser>
        <c:ser>
          <c:idx val="10"/>
          <c:order val="10"/>
          <c:tx>
            <c:strRef>
              <c:f>'OTUs per sample'!$A$20</c:f>
              <c:strCache>
                <c:ptCount val="1"/>
                <c:pt idx="0">
                  <c:v>Neisseria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sample'!$B$20:$AA$20</c:f>
              <c:numCache>
                <c:formatCode>General</c:formatCode>
                <c:ptCount val="26"/>
                <c:pt idx="0">
                  <c:v>67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44</c:v>
                </c:pt>
                <c:pt idx="12">
                  <c:v>5</c:v>
                </c:pt>
                <c:pt idx="13">
                  <c:v>9</c:v>
                </c:pt>
                <c:pt idx="14">
                  <c:v>12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AB-43F5-A96F-B76AEC55EDAD}"/>
            </c:ext>
          </c:extLst>
        </c:ser>
        <c:ser>
          <c:idx val="11"/>
          <c:order val="11"/>
          <c:tx>
            <c:strRef>
              <c:f>'OTUs per sample'!$A$21</c:f>
              <c:strCache>
                <c:ptCount val="1"/>
                <c:pt idx="0">
                  <c:v>Lactococcus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sample'!$B$21:$AA$21</c:f>
              <c:numCache>
                <c:formatCode>General</c:formatCode>
                <c:ptCount val="26"/>
                <c:pt idx="0">
                  <c:v>62</c:v>
                </c:pt>
                <c:pt idx="1">
                  <c:v>0</c:v>
                </c:pt>
                <c:pt idx="2">
                  <c:v>89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0</c:v>
                </c:pt>
                <c:pt idx="10">
                  <c:v>1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101</c:v>
                </c:pt>
                <c:pt idx="23">
                  <c:v>0</c:v>
                </c:pt>
                <c:pt idx="24">
                  <c:v>18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AB-43F5-A96F-B76AEC55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775919"/>
        <c:axId val="641777167"/>
        <c:axId val="0"/>
      </c:bar3DChart>
      <c:catAx>
        <c:axId val="6417759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 samples</a:t>
                </a:r>
              </a:p>
            </c:rich>
          </c:tx>
          <c:layout>
            <c:manualLayout>
              <c:xMode val="edge"/>
              <c:yMode val="edge"/>
              <c:x val="0.42320848992913035"/>
              <c:y val="0.6358079532511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777167"/>
        <c:crosses val="autoZero"/>
        <c:auto val="1"/>
        <c:lblAlgn val="ctr"/>
        <c:lblOffset val="100"/>
        <c:noMultiLvlLbl val="0"/>
      </c:catAx>
      <c:valAx>
        <c:axId val="64177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6679122124865067E-2"/>
              <c:y val="0.27287277769524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77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49086779462015E-2"/>
          <c:y val="0.7684324422884069"/>
          <c:w val="0.96729219922428267"/>
          <c:h val="0.21328602206259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Abundance of selected microbiota per patient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7580890251003"/>
          <c:y val="0.11680064866794945"/>
          <c:w val="0.87773398190166652"/>
          <c:h val="0.252282239987304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'OTUs per sample'!$A$23</c:f>
              <c:strCache>
                <c:ptCount val="1"/>
                <c:pt idx="0">
                  <c:v>Staphylococcus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sample'!$B$23:$AA$23</c:f>
              <c:numCache>
                <c:formatCode>General</c:formatCode>
                <c:ptCount val="26"/>
                <c:pt idx="0">
                  <c:v>61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16</c:v>
                </c:pt>
                <c:pt idx="8">
                  <c:v>46</c:v>
                </c:pt>
                <c:pt idx="9">
                  <c:v>0</c:v>
                </c:pt>
                <c:pt idx="10">
                  <c:v>1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3</c:v>
                </c:pt>
                <c:pt idx="20">
                  <c:v>0</c:v>
                </c:pt>
                <c:pt idx="21">
                  <c:v>322</c:v>
                </c:pt>
                <c:pt idx="22">
                  <c:v>9</c:v>
                </c:pt>
                <c:pt idx="23">
                  <c:v>0</c:v>
                </c:pt>
                <c:pt idx="24">
                  <c:v>1</c:v>
                </c:pt>
                <c:pt idx="25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D-49DC-A052-105F95F6884F}"/>
            </c:ext>
          </c:extLst>
        </c:ser>
        <c:ser>
          <c:idx val="1"/>
          <c:order val="1"/>
          <c:tx>
            <c:strRef>
              <c:f>'OTUs per sample'!$A$24</c:f>
              <c:strCache>
                <c:ptCount val="1"/>
                <c:pt idx="0">
                  <c:v>Unclassified (Clostridiales Family XI. Incertae Sedis)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sample'!$B$24:$AA$24</c:f>
              <c:numCache>
                <c:formatCode>General</c:formatCode>
                <c:ptCount val="26"/>
                <c:pt idx="0">
                  <c:v>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257</c:v>
                </c:pt>
                <c:pt idx="8">
                  <c:v>9</c:v>
                </c:pt>
                <c:pt idx="9">
                  <c:v>14</c:v>
                </c:pt>
                <c:pt idx="10">
                  <c:v>0</c:v>
                </c:pt>
                <c:pt idx="11">
                  <c:v>106</c:v>
                </c:pt>
                <c:pt idx="12">
                  <c:v>22</c:v>
                </c:pt>
                <c:pt idx="13">
                  <c:v>68</c:v>
                </c:pt>
                <c:pt idx="14">
                  <c:v>23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</c:v>
                </c:pt>
                <c:pt idx="20">
                  <c:v>18</c:v>
                </c:pt>
                <c:pt idx="21">
                  <c:v>53</c:v>
                </c:pt>
                <c:pt idx="22">
                  <c:v>31</c:v>
                </c:pt>
                <c:pt idx="23">
                  <c:v>18</c:v>
                </c:pt>
                <c:pt idx="24">
                  <c:v>11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D-49DC-A052-105F95F6884F}"/>
            </c:ext>
          </c:extLst>
        </c:ser>
        <c:ser>
          <c:idx val="2"/>
          <c:order val="2"/>
          <c:tx>
            <c:strRef>
              <c:f>'OTUs per sample'!$A$25</c:f>
              <c:strCache>
                <c:ptCount val="1"/>
                <c:pt idx="0">
                  <c:v>Mobiluncus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sample'!$B$25:$AA$25</c:f>
              <c:numCache>
                <c:formatCode>General</c:formatCode>
                <c:ptCount val="26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D-49DC-A052-105F95F6884F}"/>
            </c:ext>
          </c:extLst>
        </c:ser>
        <c:ser>
          <c:idx val="3"/>
          <c:order val="3"/>
          <c:tx>
            <c:strRef>
              <c:f>'OTUs per sample'!$A$26</c:f>
              <c:strCache>
                <c:ptCount val="1"/>
                <c:pt idx="0">
                  <c:v>Veillonella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sample'!$B$26:$AA$26</c:f>
              <c:numCache>
                <c:formatCode>General</c:formatCode>
                <c:ptCount val="26"/>
                <c:pt idx="0">
                  <c:v>54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211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10</c:v>
                </c:pt>
                <c:pt idx="14">
                  <c:v>9</c:v>
                </c:pt>
                <c:pt idx="15">
                  <c:v>0</c:v>
                </c:pt>
                <c:pt idx="16">
                  <c:v>37</c:v>
                </c:pt>
                <c:pt idx="17">
                  <c:v>1</c:v>
                </c:pt>
                <c:pt idx="18">
                  <c:v>1545</c:v>
                </c:pt>
                <c:pt idx="19">
                  <c:v>3</c:v>
                </c:pt>
                <c:pt idx="20">
                  <c:v>0</c:v>
                </c:pt>
                <c:pt idx="21">
                  <c:v>29</c:v>
                </c:pt>
                <c:pt idx="22">
                  <c:v>8</c:v>
                </c:pt>
                <c:pt idx="23">
                  <c:v>0</c:v>
                </c:pt>
                <c:pt idx="24">
                  <c:v>5</c:v>
                </c:pt>
                <c:pt idx="2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D-49DC-A052-105F95F6884F}"/>
            </c:ext>
          </c:extLst>
        </c:ser>
        <c:ser>
          <c:idx val="4"/>
          <c:order val="4"/>
          <c:tx>
            <c:strRef>
              <c:f>'OTUs per sample'!$A$27</c:f>
              <c:strCache>
                <c:ptCount val="1"/>
                <c:pt idx="0">
                  <c:v>Prevotella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sample'!$B$27:$AA$27</c:f>
              <c:numCache>
                <c:formatCode>General</c:formatCode>
                <c:ptCount val="26"/>
                <c:pt idx="0">
                  <c:v>45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D-49DC-A052-105F95F6884F}"/>
            </c:ext>
          </c:extLst>
        </c:ser>
        <c:ser>
          <c:idx val="5"/>
          <c:order val="5"/>
          <c:tx>
            <c:strRef>
              <c:f>'OTUs per sample'!$A$28</c:f>
              <c:strCache>
                <c:ptCount val="1"/>
                <c:pt idx="0">
                  <c:v>Peptostreptococcus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sample'!$B$28:$AA$28</c:f>
              <c:numCache>
                <c:formatCode>General</c:formatCode>
                <c:ptCount val="26"/>
                <c:pt idx="0">
                  <c:v>44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4D-49DC-A052-105F95F6884F}"/>
            </c:ext>
          </c:extLst>
        </c:ser>
        <c:ser>
          <c:idx val="6"/>
          <c:order val="6"/>
          <c:tx>
            <c:strRef>
              <c:f>'OTUs per sample'!$A$29</c:f>
              <c:strCache>
                <c:ptCount val="1"/>
                <c:pt idx="0">
                  <c:v>Olsenella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sample'!$B$29:$AA$29</c:f>
              <c:numCache>
                <c:formatCode>General</c:formatCode>
                <c:ptCount val="26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47</c:v>
                </c:pt>
                <c:pt idx="12">
                  <c:v>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4D-49DC-A052-105F95F6884F}"/>
            </c:ext>
          </c:extLst>
        </c:ser>
        <c:ser>
          <c:idx val="7"/>
          <c:order val="7"/>
          <c:tx>
            <c:strRef>
              <c:f>'OTUs per sample'!$A$30</c:f>
              <c:strCache>
                <c:ptCount val="1"/>
                <c:pt idx="0">
                  <c:v>Loa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sample'!$B$30:$AA$30</c:f>
              <c:numCache>
                <c:formatCode>General</c:formatCode>
                <c:ptCount val="26"/>
                <c:pt idx="0">
                  <c:v>39</c:v>
                </c:pt>
                <c:pt idx="1">
                  <c:v>8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13</c:v>
                </c:pt>
                <c:pt idx="13">
                  <c:v>24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4D-49DC-A052-105F95F6884F}"/>
            </c:ext>
          </c:extLst>
        </c:ser>
        <c:ser>
          <c:idx val="8"/>
          <c:order val="8"/>
          <c:tx>
            <c:strRef>
              <c:f>'OTUs per sample'!$A$31</c:f>
              <c:strCache>
                <c:ptCount val="1"/>
                <c:pt idx="0">
                  <c:v>Nonionella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sample'!$B$31:$AA$31</c:f>
              <c:numCache>
                <c:formatCode>General</c:formatCode>
                <c:ptCount val="26"/>
                <c:pt idx="0">
                  <c:v>38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4D-49DC-A052-105F95F6884F}"/>
            </c:ext>
          </c:extLst>
        </c:ser>
        <c:ser>
          <c:idx val="9"/>
          <c:order val="9"/>
          <c:tx>
            <c:strRef>
              <c:f>'OTUs per sample'!$A$32</c:f>
              <c:strCache>
                <c:ptCount val="1"/>
                <c:pt idx="0">
                  <c:v>Oribacterium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sample'!$B$32:$AA$32</c:f>
              <c:numCache>
                <c:formatCode>General</c:formatCode>
                <c:ptCount val="26"/>
                <c:pt idx="0">
                  <c:v>37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4D-49DC-A052-105F95F6884F}"/>
            </c:ext>
          </c:extLst>
        </c:ser>
        <c:ser>
          <c:idx val="10"/>
          <c:order val="10"/>
          <c:tx>
            <c:strRef>
              <c:f>'OTUs per sample'!$A$33</c:f>
              <c:strCache>
                <c:ptCount val="1"/>
                <c:pt idx="0">
                  <c:v>Shuttleworthia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sample'!$B$33:$AA$33</c:f>
              <c:numCache>
                <c:formatCode>General</c:formatCode>
                <c:ptCount val="26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4D-49DC-A052-105F95F6884F}"/>
            </c:ext>
          </c:extLst>
        </c:ser>
        <c:ser>
          <c:idx val="11"/>
          <c:order val="11"/>
          <c:tx>
            <c:strRef>
              <c:f>'OTUs per sample'!$A$34</c:f>
              <c:strCache>
                <c:ptCount val="1"/>
                <c:pt idx="0">
                  <c:v>Fusobacterium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sample'!$B$34:$AA$34</c:f>
              <c:numCache>
                <c:formatCode>General</c:formatCode>
                <c:ptCount val="26"/>
                <c:pt idx="0">
                  <c:v>32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206</c:v>
                </c:pt>
                <c:pt idx="8">
                  <c:v>0</c:v>
                </c:pt>
                <c:pt idx="9">
                  <c:v>41</c:v>
                </c:pt>
                <c:pt idx="10">
                  <c:v>1</c:v>
                </c:pt>
                <c:pt idx="11">
                  <c:v>3</c:v>
                </c:pt>
                <c:pt idx="12">
                  <c:v>15</c:v>
                </c:pt>
                <c:pt idx="13">
                  <c:v>18</c:v>
                </c:pt>
                <c:pt idx="14">
                  <c:v>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29</c:v>
                </c:pt>
                <c:pt idx="20">
                  <c:v>6</c:v>
                </c:pt>
                <c:pt idx="21">
                  <c:v>10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4D-49DC-A052-105F95F6884F}"/>
            </c:ext>
          </c:extLst>
        </c:ser>
        <c:ser>
          <c:idx val="12"/>
          <c:order val="12"/>
          <c:tx>
            <c:strRef>
              <c:f>'OTUs per sample'!$A$35</c:f>
              <c:strCache>
                <c:ptCount val="1"/>
                <c:pt idx="0">
                  <c:v>Moniezia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sample'!$B$35:$AA$35</c:f>
              <c:numCache>
                <c:formatCode>General</c:formatCode>
                <c:ptCount val="26"/>
                <c:pt idx="0">
                  <c:v>31</c:v>
                </c:pt>
                <c:pt idx="1">
                  <c:v>16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</c:v>
                </c:pt>
                <c:pt idx="11">
                  <c:v>12</c:v>
                </c:pt>
                <c:pt idx="12">
                  <c:v>27</c:v>
                </c:pt>
                <c:pt idx="13">
                  <c:v>39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4D-49DC-A052-105F95F6884F}"/>
            </c:ext>
          </c:extLst>
        </c:ser>
        <c:ser>
          <c:idx val="13"/>
          <c:order val="13"/>
          <c:tx>
            <c:strRef>
              <c:f>'OTUs per sample'!$A$36</c:f>
              <c:strCache>
                <c:ptCount val="1"/>
                <c:pt idx="0">
                  <c:v>Collinsella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sample'!$B$36:$AA$36</c:f>
              <c:numCache>
                <c:formatCode>General</c:formatCode>
                <c:ptCount val="26"/>
                <c:pt idx="0">
                  <c:v>27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4D-49DC-A052-105F95F6884F}"/>
            </c:ext>
          </c:extLst>
        </c:ser>
        <c:ser>
          <c:idx val="14"/>
          <c:order val="14"/>
          <c:tx>
            <c:strRef>
              <c:f>'OTUs per sample'!$A$37</c:f>
              <c:strCache>
                <c:ptCount val="1"/>
                <c:pt idx="0">
                  <c:v>unclassified (derived from Erysipelotrichaceae)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sample'!$B$37:$AA$37</c:f>
              <c:numCache>
                <c:formatCode>General</c:formatCode>
                <c:ptCount val="26"/>
                <c:pt idx="0">
                  <c:v>27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4D-49DC-A052-105F95F6884F}"/>
            </c:ext>
          </c:extLst>
        </c:ser>
        <c:ser>
          <c:idx val="15"/>
          <c:order val="15"/>
          <c:tx>
            <c:strRef>
              <c:f>'OTUs per sample'!$A$38</c:f>
              <c:strCache>
                <c:ptCount val="1"/>
                <c:pt idx="0">
                  <c:v>Bacteroides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sample'!$B$38:$AA$38</c:f>
              <c:numCache>
                <c:formatCode>General</c:formatCode>
                <c:ptCount val="26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4D-49DC-A052-105F95F6884F}"/>
            </c:ext>
          </c:extLst>
        </c:ser>
        <c:ser>
          <c:idx val="16"/>
          <c:order val="16"/>
          <c:tx>
            <c:strRef>
              <c:f>'OTUs per sample'!$A$39</c:f>
              <c:strCache>
                <c:ptCount val="1"/>
                <c:pt idx="0">
                  <c:v>Slackia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sample'!$B$39:$AA$39</c:f>
              <c:numCache>
                <c:formatCode>General</c:formatCode>
                <c:ptCount val="26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4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14D-49DC-A052-105F95F6884F}"/>
            </c:ext>
          </c:extLst>
        </c:ser>
        <c:ser>
          <c:idx val="17"/>
          <c:order val="17"/>
          <c:tx>
            <c:strRef>
              <c:f>'OTUs per sample'!$A$40</c:f>
              <c:strCache>
                <c:ptCount val="1"/>
                <c:pt idx="0">
                  <c:v>Coprococcus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sample'!$B$40:$AA$40</c:f>
              <c:numCache>
                <c:formatCode>General</c:formatCode>
                <c:ptCount val="26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14D-49DC-A052-105F95F6884F}"/>
            </c:ext>
          </c:extLst>
        </c:ser>
        <c:ser>
          <c:idx val="18"/>
          <c:order val="18"/>
          <c:tx>
            <c:strRef>
              <c:f>'OTUs per sample'!$A$41</c:f>
              <c:strCache>
                <c:ptCount val="1"/>
                <c:pt idx="0">
                  <c:v>Solobacterium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sample'!$B$41:$AA$41</c:f>
              <c:numCache>
                <c:formatCode>General</c:formatCode>
                <c:ptCount val="26"/>
                <c:pt idx="0">
                  <c:v>0</c:v>
                </c:pt>
                <c:pt idx="1">
                  <c:v>306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13</c:v>
                </c:pt>
                <c:pt idx="12">
                  <c:v>6</c:v>
                </c:pt>
                <c:pt idx="13">
                  <c:v>51</c:v>
                </c:pt>
                <c:pt idx="14">
                  <c:v>35</c:v>
                </c:pt>
                <c:pt idx="15">
                  <c:v>0</c:v>
                </c:pt>
                <c:pt idx="16">
                  <c:v>28</c:v>
                </c:pt>
                <c:pt idx="17">
                  <c:v>0</c:v>
                </c:pt>
                <c:pt idx="18">
                  <c:v>221</c:v>
                </c:pt>
                <c:pt idx="19">
                  <c:v>60</c:v>
                </c:pt>
                <c:pt idx="20">
                  <c:v>3</c:v>
                </c:pt>
                <c:pt idx="21">
                  <c:v>95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4D-49DC-A052-105F95F6884F}"/>
            </c:ext>
          </c:extLst>
        </c:ser>
        <c:ser>
          <c:idx val="19"/>
          <c:order val="19"/>
          <c:tx>
            <c:strRef>
              <c:f>'OTUs per sample'!$A$42</c:f>
              <c:strCache>
                <c:ptCount val="1"/>
                <c:pt idx="0">
                  <c:v>Candidatus Phytoplasma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sample'!$B$42:$AA$42</c:f>
              <c:numCache>
                <c:formatCode>General</c:formatCode>
                <c:ptCount val="26"/>
                <c:pt idx="0">
                  <c:v>0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3</c:v>
                </c:pt>
                <c:pt idx="12">
                  <c:v>146</c:v>
                </c:pt>
                <c:pt idx="13">
                  <c:v>189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4D-49DC-A052-105F95F6884F}"/>
            </c:ext>
          </c:extLst>
        </c:ser>
        <c:ser>
          <c:idx val="20"/>
          <c:order val="20"/>
          <c:tx>
            <c:strRef>
              <c:f>'OTUs per sample'!$A$43</c:f>
              <c:strCache>
                <c:ptCount val="1"/>
                <c:pt idx="0">
                  <c:v>Coprobacillus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sample'!$B$43:$AA$43</c:f>
              <c:numCache>
                <c:formatCode>General</c:formatCode>
                <c:ptCount val="26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327</c:v>
                </c:pt>
                <c:pt idx="13">
                  <c:v>193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55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4D-49DC-A052-105F95F6884F}"/>
            </c:ext>
          </c:extLst>
        </c:ser>
        <c:ser>
          <c:idx val="21"/>
          <c:order val="21"/>
          <c:tx>
            <c:strRef>
              <c:f>'OTUs per sample'!$A$44</c:f>
              <c:strCache>
                <c:ptCount val="1"/>
                <c:pt idx="0">
                  <c:v>Cyanothece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sample'!$B$44:$AA$44</c:f>
              <c:numCache>
                <c:formatCode>General</c:formatCode>
                <c:ptCount val="26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147</c:v>
                </c:pt>
                <c:pt idx="13">
                  <c:v>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4D-49DC-A052-105F95F6884F}"/>
            </c:ext>
          </c:extLst>
        </c:ser>
        <c:ser>
          <c:idx val="22"/>
          <c:order val="22"/>
          <c:tx>
            <c:strRef>
              <c:f>'OTUs per sample'!$A$45</c:f>
              <c:strCache>
                <c:ptCount val="1"/>
                <c:pt idx="0">
                  <c:v>Roseburia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sample'!$B$45:$AA$45</c:f>
              <c:numCache>
                <c:formatCode>General</c:formatCode>
                <c:ptCount val="26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4D-49DC-A052-105F95F6884F}"/>
            </c:ext>
          </c:extLst>
        </c:ser>
        <c:ser>
          <c:idx val="23"/>
          <c:order val="23"/>
          <c:tx>
            <c:strRef>
              <c:f>'OTUs per sample'!$A$46</c:f>
              <c:strCache>
                <c:ptCount val="1"/>
                <c:pt idx="0">
                  <c:v>Bulleidia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sample'!$B$46:$AA$46</c:f>
              <c:numCache>
                <c:formatCode>General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14D-49DC-A052-105F95F6884F}"/>
            </c:ext>
          </c:extLst>
        </c:ser>
        <c:ser>
          <c:idx val="24"/>
          <c:order val="24"/>
          <c:tx>
            <c:strRef>
              <c:f>'OTUs per sample'!$A$47</c:f>
              <c:strCache>
                <c:ptCount val="1"/>
                <c:pt idx="0">
                  <c:v>Achromobacter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'OTUs per 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'OTUs per sample'!$B$47:$AA$47</c:f>
              <c:numCache>
                <c:formatCode>General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948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14D-49DC-A052-105F95F68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021744"/>
        <c:axId val="635028304"/>
      </c:barChart>
      <c:catAx>
        <c:axId val="63502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</a:t>
                </a:r>
                <a:r>
                  <a:rPr lang="en-ZA" baseline="0"/>
                  <a:t>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40991702765234339"/>
              <c:y val="0.463213881890857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28304"/>
        <c:crosses val="autoZero"/>
        <c:auto val="1"/>
        <c:lblAlgn val="ctr"/>
        <c:lblOffset val="100"/>
        <c:noMultiLvlLbl val="0"/>
      </c:catAx>
      <c:valAx>
        <c:axId val="6350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0928963629613809E-2"/>
              <c:y val="0.13788731626034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2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412285369998516E-4"/>
          <c:y val="0.53060811518573903"/>
          <c:w val="0.9995859367564075"/>
          <c:h val="0.46939199656042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abundance of Genera (&gt;1000)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'Overall genus abundance'!$E$1</c:f>
              <c:strCache>
                <c:ptCount val="1"/>
                <c:pt idx="0">
                  <c:v>Total abundance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genus abundance'!$D$2:$D$18</c:f>
              <c:strCache>
                <c:ptCount val="17"/>
                <c:pt idx="0">
                  <c:v>Streptococcus</c:v>
                </c:pt>
                <c:pt idx="1">
                  <c:v>Actinomyces</c:v>
                </c:pt>
                <c:pt idx="2">
                  <c:v>Mycobacterium</c:v>
                </c:pt>
                <c:pt idx="3">
                  <c:v>Granulicatella</c:v>
                </c:pt>
                <c:pt idx="4">
                  <c:v>Atopobium</c:v>
                </c:pt>
                <c:pt idx="5">
                  <c:v>Meyerozyma</c:v>
                </c:pt>
                <c:pt idx="6">
                  <c:v>Rothia</c:v>
                </c:pt>
                <c:pt idx="7">
                  <c:v>Catonella</c:v>
                </c:pt>
                <c:pt idx="8">
                  <c:v>Penicillium</c:v>
                </c:pt>
                <c:pt idx="9">
                  <c:v>Lactobacillus</c:v>
                </c:pt>
                <c:pt idx="10">
                  <c:v>Gemella</c:v>
                </c:pt>
                <c:pt idx="11">
                  <c:v>Veillonella</c:v>
                </c:pt>
                <c:pt idx="12">
                  <c:v>unclassified (derived from Clostridiales)</c:v>
                </c:pt>
                <c:pt idx="13">
                  <c:v>Candida</c:v>
                </c:pt>
                <c:pt idx="14">
                  <c:v>Pseudomonas</c:v>
                </c:pt>
                <c:pt idx="15">
                  <c:v>Propionibacterium</c:v>
                </c:pt>
                <c:pt idx="16">
                  <c:v>unclassified (derived from Bacteria)</c:v>
                </c:pt>
              </c:strCache>
            </c:strRef>
          </c:cat>
          <c:val>
            <c:numRef>
              <c:f>'Overall genus abundance'!$E$2:$E$18</c:f>
              <c:numCache>
                <c:formatCode>General</c:formatCode>
                <c:ptCount val="17"/>
                <c:pt idx="0">
                  <c:v>151398</c:v>
                </c:pt>
                <c:pt idx="1">
                  <c:v>25202</c:v>
                </c:pt>
                <c:pt idx="2">
                  <c:v>21843</c:v>
                </c:pt>
                <c:pt idx="3">
                  <c:v>11853</c:v>
                </c:pt>
                <c:pt idx="4">
                  <c:v>11402</c:v>
                </c:pt>
                <c:pt idx="5">
                  <c:v>10427</c:v>
                </c:pt>
                <c:pt idx="6">
                  <c:v>6553</c:v>
                </c:pt>
                <c:pt idx="7">
                  <c:v>5612</c:v>
                </c:pt>
                <c:pt idx="8">
                  <c:v>2605</c:v>
                </c:pt>
                <c:pt idx="9">
                  <c:v>2385</c:v>
                </c:pt>
                <c:pt idx="10">
                  <c:v>2275</c:v>
                </c:pt>
                <c:pt idx="11">
                  <c:v>1938</c:v>
                </c:pt>
                <c:pt idx="12">
                  <c:v>1750</c:v>
                </c:pt>
                <c:pt idx="13">
                  <c:v>1615</c:v>
                </c:pt>
                <c:pt idx="14">
                  <c:v>1444</c:v>
                </c:pt>
                <c:pt idx="15">
                  <c:v>1279</c:v>
                </c:pt>
                <c:pt idx="16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D-4A45-81DD-6421D876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9793391"/>
        <c:axId val="1929791311"/>
      </c:barChart>
      <c:catAx>
        <c:axId val="1929793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91311"/>
        <c:crosses val="autoZero"/>
        <c:auto val="1"/>
        <c:lblAlgn val="ctr"/>
        <c:lblOffset val="100"/>
        <c:noMultiLvlLbl val="0"/>
      </c:catAx>
      <c:valAx>
        <c:axId val="192979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0.56445056867891519"/>
              <c:y val="0.9285788640152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abundance of Genera (100-1000)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'Overall genus abundance'!$E$1</c:f>
              <c:strCache>
                <c:ptCount val="1"/>
                <c:pt idx="0">
                  <c:v>Total abundance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genus abundance'!$D$19:$D$68</c:f>
              <c:strCache>
                <c:ptCount val="50"/>
                <c:pt idx="0">
                  <c:v>Achromobacter</c:v>
                </c:pt>
                <c:pt idx="1">
                  <c:v>Solobacterium</c:v>
                </c:pt>
                <c:pt idx="2">
                  <c:v>Saccharomyces</c:v>
                </c:pt>
                <c:pt idx="3">
                  <c:v>unclassified (derived from Clostridiales Family XI. Incertae Sedis)</c:v>
                </c:pt>
                <c:pt idx="4">
                  <c:v>Clostridium</c:v>
                </c:pt>
                <c:pt idx="5">
                  <c:v>Staphylococcus</c:v>
                </c:pt>
                <c:pt idx="6">
                  <c:v>Eubacterium</c:v>
                </c:pt>
                <c:pt idx="7">
                  <c:v>Coprobacillus</c:v>
                </c:pt>
                <c:pt idx="8">
                  <c:v>Bifidobacterium</c:v>
                </c:pt>
                <c:pt idx="9">
                  <c:v>unclassified (derived from Synergistetes)</c:v>
                </c:pt>
                <c:pt idx="10">
                  <c:v>Schistosoma</c:v>
                </c:pt>
                <c:pt idx="11">
                  <c:v>unclassified (derived from Siphoviridae)</c:v>
                </c:pt>
                <c:pt idx="12">
                  <c:v>Fusobacterium</c:v>
                </c:pt>
                <c:pt idx="13">
                  <c:v>Candidatus Phytoplasma</c:v>
                </c:pt>
                <c:pt idx="14">
                  <c:v>Debaryomyces</c:v>
                </c:pt>
                <c:pt idx="15">
                  <c:v>Lactococcus</c:v>
                </c:pt>
                <c:pt idx="16">
                  <c:v>Enterococcus</c:v>
                </c:pt>
                <c:pt idx="17">
                  <c:v>Leuconostoc</c:v>
                </c:pt>
                <c:pt idx="18">
                  <c:v>Scardovia</c:v>
                </c:pt>
                <c:pt idx="19">
                  <c:v>Moniezia</c:v>
                </c:pt>
                <c:pt idx="20">
                  <c:v>Cyanothece</c:v>
                </c:pt>
                <c:pt idx="21">
                  <c:v>Aerococcus</c:v>
                </c:pt>
                <c:pt idx="22">
                  <c:v>Bacillus</c:v>
                </c:pt>
                <c:pt idx="23">
                  <c:v>Neisseria</c:v>
                </c:pt>
                <c:pt idx="24">
                  <c:v>Thermosinus</c:v>
                </c:pt>
                <c:pt idx="25">
                  <c:v>Dialister</c:v>
                </c:pt>
                <c:pt idx="26">
                  <c:v>Shewanella</c:v>
                </c:pt>
                <c:pt idx="27">
                  <c:v>Hydrogenobacter</c:v>
                </c:pt>
                <c:pt idx="28">
                  <c:v>Selenomonas</c:v>
                </c:pt>
                <c:pt idx="29">
                  <c:v>Hanseniaspora</c:v>
                </c:pt>
                <c:pt idx="30">
                  <c:v>Megasphaera</c:v>
                </c:pt>
                <c:pt idx="31">
                  <c:v>Olsenella</c:v>
                </c:pt>
                <c:pt idx="32">
                  <c:v>Loa</c:v>
                </c:pt>
                <c:pt idx="33">
                  <c:v>Parascardovia</c:v>
                </c:pt>
                <c:pt idx="34">
                  <c:v>Pichia</c:v>
                </c:pt>
                <c:pt idx="35">
                  <c:v>unclassified (derived from Podoviridae)</c:v>
                </c:pt>
                <c:pt idx="36">
                  <c:v>Lachancea</c:v>
                </c:pt>
                <c:pt idx="37">
                  <c:v>Kluyveromyces</c:v>
                </c:pt>
                <c:pt idx="38">
                  <c:v>Halanaerobium</c:v>
                </c:pt>
                <c:pt idx="39">
                  <c:v>Ruminococcus</c:v>
                </c:pt>
                <c:pt idx="40">
                  <c:v>Corynebacterium</c:v>
                </c:pt>
                <c:pt idx="41">
                  <c:v>unclassified (derived from Erysipelotrichaceae)</c:v>
                </c:pt>
                <c:pt idx="42">
                  <c:v>Slackia</c:v>
                </c:pt>
                <c:pt idx="43">
                  <c:v>Campylobacter</c:v>
                </c:pt>
                <c:pt idx="44">
                  <c:v>Vanderwaltozyma</c:v>
                </c:pt>
                <c:pt idx="45">
                  <c:v>Prevotella</c:v>
                </c:pt>
                <c:pt idx="46">
                  <c:v>Treponema</c:v>
                </c:pt>
                <c:pt idx="47">
                  <c:v>Escherichia</c:v>
                </c:pt>
                <c:pt idx="48">
                  <c:v>Cryptobacterium</c:v>
                </c:pt>
                <c:pt idx="49">
                  <c:v>Faecalibacterium</c:v>
                </c:pt>
              </c:strCache>
            </c:strRef>
          </c:cat>
          <c:val>
            <c:numRef>
              <c:f>'Overall genus abundance'!$E$19:$E$68</c:f>
              <c:numCache>
                <c:formatCode>General</c:formatCode>
                <c:ptCount val="50"/>
                <c:pt idx="0">
                  <c:v>963</c:v>
                </c:pt>
                <c:pt idx="1">
                  <c:v>857</c:v>
                </c:pt>
                <c:pt idx="2">
                  <c:v>745</c:v>
                </c:pt>
                <c:pt idx="3">
                  <c:v>695</c:v>
                </c:pt>
                <c:pt idx="4">
                  <c:v>650</c:v>
                </c:pt>
                <c:pt idx="5">
                  <c:v>647</c:v>
                </c:pt>
                <c:pt idx="6">
                  <c:v>636</c:v>
                </c:pt>
                <c:pt idx="7">
                  <c:v>628</c:v>
                </c:pt>
                <c:pt idx="8">
                  <c:v>627</c:v>
                </c:pt>
                <c:pt idx="9">
                  <c:v>532</c:v>
                </c:pt>
                <c:pt idx="10">
                  <c:v>462</c:v>
                </c:pt>
                <c:pt idx="11">
                  <c:v>438</c:v>
                </c:pt>
                <c:pt idx="12">
                  <c:v>431</c:v>
                </c:pt>
                <c:pt idx="13">
                  <c:v>385</c:v>
                </c:pt>
                <c:pt idx="14">
                  <c:v>357</c:v>
                </c:pt>
                <c:pt idx="15">
                  <c:v>356</c:v>
                </c:pt>
                <c:pt idx="16">
                  <c:v>330</c:v>
                </c:pt>
                <c:pt idx="17">
                  <c:v>330</c:v>
                </c:pt>
                <c:pt idx="18">
                  <c:v>327</c:v>
                </c:pt>
                <c:pt idx="19">
                  <c:v>270</c:v>
                </c:pt>
                <c:pt idx="20">
                  <c:v>269</c:v>
                </c:pt>
                <c:pt idx="21">
                  <c:v>264</c:v>
                </c:pt>
                <c:pt idx="22">
                  <c:v>243</c:v>
                </c:pt>
                <c:pt idx="23">
                  <c:v>242</c:v>
                </c:pt>
                <c:pt idx="24">
                  <c:v>231</c:v>
                </c:pt>
                <c:pt idx="25">
                  <c:v>214</c:v>
                </c:pt>
                <c:pt idx="26">
                  <c:v>211</c:v>
                </c:pt>
                <c:pt idx="27">
                  <c:v>210</c:v>
                </c:pt>
                <c:pt idx="28">
                  <c:v>207</c:v>
                </c:pt>
                <c:pt idx="29">
                  <c:v>202</c:v>
                </c:pt>
                <c:pt idx="30">
                  <c:v>192</c:v>
                </c:pt>
                <c:pt idx="31">
                  <c:v>189</c:v>
                </c:pt>
                <c:pt idx="32">
                  <c:v>180</c:v>
                </c:pt>
                <c:pt idx="33">
                  <c:v>158</c:v>
                </c:pt>
                <c:pt idx="34">
                  <c:v>152</c:v>
                </c:pt>
                <c:pt idx="35">
                  <c:v>151</c:v>
                </c:pt>
                <c:pt idx="36">
                  <c:v>150</c:v>
                </c:pt>
                <c:pt idx="37">
                  <c:v>146</c:v>
                </c:pt>
                <c:pt idx="38">
                  <c:v>146</c:v>
                </c:pt>
                <c:pt idx="39">
                  <c:v>144</c:v>
                </c:pt>
                <c:pt idx="40">
                  <c:v>131</c:v>
                </c:pt>
                <c:pt idx="41">
                  <c:v>122</c:v>
                </c:pt>
                <c:pt idx="42">
                  <c:v>121</c:v>
                </c:pt>
                <c:pt idx="43">
                  <c:v>120</c:v>
                </c:pt>
                <c:pt idx="44">
                  <c:v>109</c:v>
                </c:pt>
                <c:pt idx="45">
                  <c:v>108</c:v>
                </c:pt>
                <c:pt idx="46">
                  <c:v>104</c:v>
                </c:pt>
                <c:pt idx="47">
                  <c:v>103</c:v>
                </c:pt>
                <c:pt idx="48">
                  <c:v>102</c:v>
                </c:pt>
                <c:pt idx="4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8-4ACE-BDA5-7DD399F0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9741807"/>
        <c:axId val="1929733487"/>
      </c:barChart>
      <c:catAx>
        <c:axId val="19297418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3487"/>
        <c:crosses val="autoZero"/>
        <c:auto val="1"/>
        <c:lblAlgn val="ctr"/>
        <c:lblOffset val="100"/>
        <c:noMultiLvlLbl val="0"/>
      </c:catAx>
      <c:valAx>
        <c:axId val="192973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0.56840201224846898"/>
              <c:y val="0.97440131842128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abundance of Genera (10-99)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365179352580928"/>
          <c:y val="3.1643005950223076E-2"/>
          <c:w val="0.48068153980752404"/>
          <c:h val="0.94538210348015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'Overall genus abundance'!$E$1</c:f>
              <c:strCache>
                <c:ptCount val="1"/>
                <c:pt idx="0">
                  <c:v>Total abundance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genus abundance'!$D$69:$D$138</c:f>
              <c:strCache>
                <c:ptCount val="70"/>
                <c:pt idx="0">
                  <c:v>Mobiluncus</c:v>
                </c:pt>
                <c:pt idx="1">
                  <c:v>Proteus</c:v>
                </c:pt>
                <c:pt idx="2">
                  <c:v>Eremothecium</c:v>
                </c:pt>
                <c:pt idx="3">
                  <c:v>nakaseomyces</c:v>
                </c:pt>
                <c:pt idx="4">
                  <c:v>Aspergillus</c:v>
                </c:pt>
                <c:pt idx="5">
                  <c:v>Zygosaccharomyces</c:v>
                </c:pt>
                <c:pt idx="6">
                  <c:v>Scheffersomyces</c:v>
                </c:pt>
                <c:pt idx="7">
                  <c:v>Nonionella</c:v>
                </c:pt>
                <c:pt idx="8">
                  <c:v>Listeria</c:v>
                </c:pt>
                <c:pt idx="9">
                  <c:v>Shuttleworthia</c:v>
                </c:pt>
                <c:pt idx="10">
                  <c:v>Oribacterium</c:v>
                </c:pt>
                <c:pt idx="11">
                  <c:v>Plasmodium</c:v>
                </c:pt>
                <c:pt idx="12">
                  <c:v>Sebaldella</c:v>
                </c:pt>
                <c:pt idx="13">
                  <c:v>Clavispora</c:v>
                </c:pt>
                <c:pt idx="14">
                  <c:v>Klebsiella</c:v>
                </c:pt>
                <c:pt idx="15">
                  <c:v>Bulleidia</c:v>
                </c:pt>
                <c:pt idx="16">
                  <c:v>Gardnerella</c:v>
                </c:pt>
                <c:pt idx="17">
                  <c:v>Cardiobacterium</c:v>
                </c:pt>
                <c:pt idx="18">
                  <c:v>Peptostreptococcus</c:v>
                </c:pt>
                <c:pt idx="19">
                  <c:v>Haemophilus</c:v>
                </c:pt>
                <c:pt idx="20">
                  <c:v>Streptomyces</c:v>
                </c:pt>
                <c:pt idx="21">
                  <c:v>Acidaminococcus</c:v>
                </c:pt>
                <c:pt idx="22">
                  <c:v>Filobasidiella</c:v>
                </c:pt>
                <c:pt idx="23">
                  <c:v>Collinsella</c:v>
                </c:pt>
                <c:pt idx="24">
                  <c:v>Bordetella</c:v>
                </c:pt>
                <c:pt idx="25">
                  <c:v>Alkaliphilus</c:v>
                </c:pt>
                <c:pt idx="26">
                  <c:v>Rosalina</c:v>
                </c:pt>
                <c:pt idx="27">
                  <c:v>unclassified (derived from Myoviridae)</c:v>
                </c:pt>
                <c:pt idx="28">
                  <c:v>Vibrio</c:v>
                </c:pt>
                <c:pt idx="29">
                  <c:v>Rhodococcus</c:v>
                </c:pt>
                <c:pt idx="30">
                  <c:v>Pyramidobacter</c:v>
                </c:pt>
                <c:pt idx="31">
                  <c:v>Weissella</c:v>
                </c:pt>
                <c:pt idx="32">
                  <c:v>Gordonia</c:v>
                </c:pt>
                <c:pt idx="33">
                  <c:v>Bacteroides</c:v>
                </c:pt>
                <c:pt idx="34">
                  <c:v>Kineococcus</c:v>
                </c:pt>
                <c:pt idx="35">
                  <c:v>Rhodothermus</c:v>
                </c:pt>
                <c:pt idx="36">
                  <c:v>Burkholderia</c:v>
                </c:pt>
                <c:pt idx="37">
                  <c:v>Millerozyma</c:v>
                </c:pt>
                <c:pt idx="38">
                  <c:v>Magnaporthe</c:v>
                </c:pt>
                <c:pt idx="39">
                  <c:v>Coprococcus</c:v>
                </c:pt>
                <c:pt idx="40">
                  <c:v>Leptosphaeria</c:v>
                </c:pt>
                <c:pt idx="41">
                  <c:v>Lodderomyces</c:v>
                </c:pt>
                <c:pt idx="42">
                  <c:v>Yarrowia</c:v>
                </c:pt>
                <c:pt idx="43">
                  <c:v>Roseburia</c:v>
                </c:pt>
                <c:pt idx="44">
                  <c:v>Ajellomyces</c:v>
                </c:pt>
                <c:pt idx="45">
                  <c:v>Peptoniphilus</c:v>
                </c:pt>
                <c:pt idx="46">
                  <c:v>Paenibacillus</c:v>
                </c:pt>
                <c:pt idx="47">
                  <c:v>Neosartorya</c:v>
                </c:pt>
                <c:pt idx="48">
                  <c:v>Micrococcus</c:v>
                </c:pt>
                <c:pt idx="49">
                  <c:v>Dictyostelium</c:v>
                </c:pt>
                <c:pt idx="50">
                  <c:v>Arthrobacter</c:v>
                </c:pt>
                <c:pt idx="51">
                  <c:v>Monosiga</c:v>
                </c:pt>
                <c:pt idx="52">
                  <c:v>Salmonella</c:v>
                </c:pt>
                <c:pt idx="53">
                  <c:v>Brevibacterium</c:v>
                </c:pt>
                <c:pt idx="54">
                  <c:v>Glomerella</c:v>
                </c:pt>
                <c:pt idx="55">
                  <c:v>Lautropia</c:v>
                </c:pt>
                <c:pt idx="56">
                  <c:v>T4-like viruses</c:v>
                </c:pt>
                <c:pt idx="57">
                  <c:v>Psychrobacter</c:v>
                </c:pt>
                <c:pt idx="58">
                  <c:v>Schizosaccharomyces</c:v>
                </c:pt>
                <c:pt idx="59">
                  <c:v>Desulfomicrobium</c:v>
                </c:pt>
                <c:pt idx="60">
                  <c:v>Fibrobacter</c:v>
                </c:pt>
                <c:pt idx="61">
                  <c:v>Enhydrobacter</c:v>
                </c:pt>
                <c:pt idx="62">
                  <c:v>Botryotinia</c:v>
                </c:pt>
                <c:pt idx="63">
                  <c:v>Aureobasidium</c:v>
                </c:pt>
                <c:pt idx="64">
                  <c:v>Paramecium</c:v>
                </c:pt>
                <c:pt idx="65">
                  <c:v>Nostoc</c:v>
                </c:pt>
                <c:pt idx="66">
                  <c:v>Enterobacter</c:v>
                </c:pt>
                <c:pt idx="67">
                  <c:v>unclassified (derived from Lachnospiraceae)</c:v>
                </c:pt>
                <c:pt idx="68">
                  <c:v>Brugia</c:v>
                </c:pt>
                <c:pt idx="69">
                  <c:v>Abiotrophia</c:v>
                </c:pt>
              </c:strCache>
            </c:strRef>
          </c:cat>
          <c:val>
            <c:numRef>
              <c:f>'Overall genus abundance'!$E$69:$E$138</c:f>
              <c:numCache>
                <c:formatCode>General</c:formatCode>
                <c:ptCount val="70"/>
                <c:pt idx="0">
                  <c:v>99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78</c:v>
                </c:pt>
                <c:pt idx="8">
                  <c:v>73</c:v>
                </c:pt>
                <c:pt idx="9">
                  <c:v>72</c:v>
                </c:pt>
                <c:pt idx="10">
                  <c:v>71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60</c:v>
                </c:pt>
                <c:pt idx="15">
                  <c:v>58</c:v>
                </c:pt>
                <c:pt idx="16">
                  <c:v>54</c:v>
                </c:pt>
                <c:pt idx="17">
                  <c:v>53</c:v>
                </c:pt>
                <c:pt idx="18">
                  <c:v>50</c:v>
                </c:pt>
                <c:pt idx="19">
                  <c:v>49</c:v>
                </c:pt>
                <c:pt idx="20">
                  <c:v>49</c:v>
                </c:pt>
                <c:pt idx="21">
                  <c:v>47</c:v>
                </c:pt>
                <c:pt idx="22">
                  <c:v>45</c:v>
                </c:pt>
                <c:pt idx="23">
                  <c:v>44</c:v>
                </c:pt>
                <c:pt idx="24">
                  <c:v>43</c:v>
                </c:pt>
                <c:pt idx="25">
                  <c:v>41</c:v>
                </c:pt>
                <c:pt idx="26">
                  <c:v>40</c:v>
                </c:pt>
                <c:pt idx="27">
                  <c:v>39</c:v>
                </c:pt>
                <c:pt idx="28">
                  <c:v>38</c:v>
                </c:pt>
                <c:pt idx="29">
                  <c:v>37</c:v>
                </c:pt>
                <c:pt idx="30">
                  <c:v>35</c:v>
                </c:pt>
                <c:pt idx="31">
                  <c:v>34</c:v>
                </c:pt>
                <c:pt idx="32">
                  <c:v>32</c:v>
                </c:pt>
                <c:pt idx="33">
                  <c:v>31</c:v>
                </c:pt>
                <c:pt idx="34">
                  <c:v>30</c:v>
                </c:pt>
                <c:pt idx="35">
                  <c:v>30</c:v>
                </c:pt>
                <c:pt idx="36">
                  <c:v>27</c:v>
                </c:pt>
                <c:pt idx="37">
                  <c:v>27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22</c:v>
                </c:pt>
                <c:pt idx="44">
                  <c:v>22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16</c:v>
                </c:pt>
                <c:pt idx="57">
                  <c:v>15</c:v>
                </c:pt>
                <c:pt idx="58">
                  <c:v>15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13</c:v>
                </c:pt>
                <c:pt idx="65">
                  <c:v>12</c:v>
                </c:pt>
                <c:pt idx="66">
                  <c:v>12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8-4BE2-BBA1-02AED1C69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176992"/>
        <c:axId val="76174080"/>
      </c:barChart>
      <c:catAx>
        <c:axId val="7617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4080"/>
        <c:crosses val="autoZero"/>
        <c:auto val="1"/>
        <c:lblAlgn val="ctr"/>
        <c:lblOffset val="100"/>
        <c:noMultiLvlLbl val="0"/>
      </c:catAx>
      <c:valAx>
        <c:axId val="761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abundance of Genera (1-9)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'Overall genus abundance'!$E$1</c:f>
              <c:strCache>
                <c:ptCount val="1"/>
                <c:pt idx="0">
                  <c:v>Total abundance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genus abundance'!$D$139:$D$351</c:f>
              <c:strCache>
                <c:ptCount val="213"/>
                <c:pt idx="0">
                  <c:v>Anabaena</c:v>
                </c:pt>
                <c:pt idx="1">
                  <c:v>unclassified (derived from Gammaproteobacteria)</c:v>
                </c:pt>
                <c:pt idx="2">
                  <c:v>Kocuria</c:v>
                </c:pt>
                <c:pt idx="3">
                  <c:v>Talaromyces</c:v>
                </c:pt>
                <c:pt idx="4">
                  <c:v>Chlamydomonas</c:v>
                </c:pt>
                <c:pt idx="5">
                  <c:v>Ralstonia</c:v>
                </c:pt>
                <c:pt idx="6">
                  <c:v>Kingella</c:v>
                </c:pt>
                <c:pt idx="7">
                  <c:v>Arcanobacterium</c:v>
                </c:pt>
                <c:pt idx="8">
                  <c:v>Citrobacter</c:v>
                </c:pt>
                <c:pt idx="9">
                  <c:v>Chitinophaga</c:v>
                </c:pt>
                <c:pt idx="10">
                  <c:v>Emericella</c:v>
                </c:pt>
                <c:pt idx="11">
                  <c:v>Anaerococcus</c:v>
                </c:pt>
                <c:pt idx="12">
                  <c:v>Frankia</c:v>
                </c:pt>
                <c:pt idx="13">
                  <c:v>Helicobacter</c:v>
                </c:pt>
                <c:pt idx="14">
                  <c:v>Geodermatophilus</c:v>
                </c:pt>
                <c:pt idx="15">
                  <c:v>unclassified (derived from Campylobacterales)</c:v>
                </c:pt>
                <c:pt idx="16">
                  <c:v>Oscillatoria</c:v>
                </c:pt>
                <c:pt idx="17">
                  <c:v>Beutenbergia</c:v>
                </c:pt>
                <c:pt idx="18">
                  <c:v>Caenorhabditis</c:v>
                </c:pt>
                <c:pt idx="19">
                  <c:v>Carnobacterium</c:v>
                </c:pt>
                <c:pt idx="20">
                  <c:v>Ustilago</c:v>
                </c:pt>
                <c:pt idx="21">
                  <c:v>Variovorax</c:v>
                </c:pt>
                <c:pt idx="22">
                  <c:v>Tetraodon</c:v>
                </c:pt>
                <c:pt idx="23">
                  <c:v>Gibberella</c:v>
                </c:pt>
                <c:pt idx="24">
                  <c:v>Alicyclobacillus</c:v>
                </c:pt>
                <c:pt idx="25">
                  <c:v>Anaerotruncus</c:v>
                </c:pt>
                <c:pt idx="26">
                  <c:v>Mycoplasma</c:v>
                </c:pt>
                <c:pt idx="27">
                  <c:v>Porphyromonas</c:v>
                </c:pt>
                <c:pt idx="28">
                  <c:v>Acidovorax</c:v>
                </c:pt>
                <c:pt idx="29">
                  <c:v>Catenibacterium</c:v>
                </c:pt>
                <c:pt idx="30">
                  <c:v>Mitsuokella</c:v>
                </c:pt>
                <c:pt idx="31">
                  <c:v>Paranebalia</c:v>
                </c:pt>
                <c:pt idx="32">
                  <c:v>unclassified (derived from Viruses)</c:v>
                </c:pt>
                <c:pt idx="33">
                  <c:v>nakamurella</c:v>
                </c:pt>
                <c:pt idx="34">
                  <c:v>Synechococcus</c:v>
                </c:pt>
                <c:pt idx="35">
                  <c:v>Grosmannia</c:v>
                </c:pt>
                <c:pt idx="36">
                  <c:v>Sinorhizobium</c:v>
                </c:pt>
                <c:pt idx="37">
                  <c:v>Nocardia</c:v>
                </c:pt>
                <c:pt idx="38">
                  <c:v>Trichomonas</c:v>
                </c:pt>
                <c:pt idx="39">
                  <c:v>Ammonifex</c:v>
                </c:pt>
                <c:pt idx="40">
                  <c:v>Janthinobacterium</c:v>
                </c:pt>
                <c:pt idx="41">
                  <c:v>Coniophora</c:v>
                </c:pt>
                <c:pt idx="42">
                  <c:v>unclassified (derived from Caudovirales)</c:v>
                </c:pt>
                <c:pt idx="43">
                  <c:v>Intrasporangium</c:v>
                </c:pt>
                <c:pt idx="44">
                  <c:v>Jonesia</c:v>
                </c:pt>
                <c:pt idx="45">
                  <c:v>Eggerthella</c:v>
                </c:pt>
                <c:pt idx="46">
                  <c:v>Ktedonobacter</c:v>
                </c:pt>
                <c:pt idx="47">
                  <c:v>Eremococcus</c:v>
                </c:pt>
                <c:pt idx="48">
                  <c:v>Erysipelothrix</c:v>
                </c:pt>
                <c:pt idx="49">
                  <c:v>Desulfobulbus</c:v>
                </c:pt>
                <c:pt idx="50">
                  <c:v>Lymphocryptovirus</c:v>
                </c:pt>
                <c:pt idx="51">
                  <c:v>Aminobacterium</c:v>
                </c:pt>
                <c:pt idx="52">
                  <c:v>Nodularia</c:v>
                </c:pt>
                <c:pt idx="53">
                  <c:v>Microcoleus</c:v>
                </c:pt>
                <c:pt idx="54">
                  <c:v>Segniliparus</c:v>
                </c:pt>
                <c:pt idx="55">
                  <c:v>Spirosoma</c:v>
                </c:pt>
                <c:pt idx="56">
                  <c:v>Mucilaginibacter</c:v>
                </c:pt>
                <c:pt idx="57">
                  <c:v>Acaryochloris</c:v>
                </c:pt>
                <c:pt idx="58">
                  <c:v>Methylobacterium</c:v>
                </c:pt>
                <c:pt idx="59">
                  <c:v>Cupriavidus</c:v>
                </c:pt>
                <c:pt idx="60">
                  <c:v>Ochrobactrum</c:v>
                </c:pt>
                <c:pt idx="61">
                  <c:v>Rhodopseudomonas</c:v>
                </c:pt>
                <c:pt idx="62">
                  <c:v>Conexibacter</c:v>
                </c:pt>
                <c:pt idx="63">
                  <c:v>Blautia</c:v>
                </c:pt>
                <c:pt idx="64">
                  <c:v>Phascolarctobacterium</c:v>
                </c:pt>
                <c:pt idx="65">
                  <c:v>Megamonas</c:v>
                </c:pt>
                <c:pt idx="66">
                  <c:v>unclassified (derived from Retroviridae)</c:v>
                </c:pt>
                <c:pt idx="67">
                  <c:v>Candidatus Pelagibacter</c:v>
                </c:pt>
                <c:pt idx="68">
                  <c:v>Dickeya</c:v>
                </c:pt>
                <c:pt idx="69">
                  <c:v>Jonquetella</c:v>
                </c:pt>
                <c:pt idx="70">
                  <c:v>Toxoplasma</c:v>
                </c:pt>
                <c:pt idx="71">
                  <c:v>Arthroderma</c:v>
                </c:pt>
                <c:pt idx="72">
                  <c:v>Coccidioides</c:v>
                </c:pt>
                <c:pt idx="73">
                  <c:v>Paracoccidioides</c:v>
                </c:pt>
                <c:pt idx="74">
                  <c:v>Metarhizium</c:v>
                </c:pt>
                <c:pt idx="75">
                  <c:v>Verticillium</c:v>
                </c:pt>
                <c:pt idx="76">
                  <c:v>Actinosynnema</c:v>
                </c:pt>
                <c:pt idx="77">
                  <c:v>Micromonospora</c:v>
                </c:pt>
                <c:pt idx="78">
                  <c:v>Rhizobium</c:v>
                </c:pt>
                <c:pt idx="79">
                  <c:v>Polaromonas</c:v>
                </c:pt>
                <c:pt idx="80">
                  <c:v>Pantoea</c:v>
                </c:pt>
                <c:pt idx="81">
                  <c:v>Xanthomonas</c:v>
                </c:pt>
                <c:pt idx="82">
                  <c:v>Cellulomonas</c:v>
                </c:pt>
                <c:pt idx="83">
                  <c:v>Marinobacter</c:v>
                </c:pt>
                <c:pt idx="84">
                  <c:v>Brachybacterium</c:v>
                </c:pt>
                <c:pt idx="85">
                  <c:v>Perkinsus</c:v>
                </c:pt>
                <c:pt idx="86">
                  <c:v>Dermacoccus</c:v>
                </c:pt>
                <c:pt idx="87">
                  <c:v>Kytococcus</c:v>
                </c:pt>
                <c:pt idx="88">
                  <c:v>Dietzia</c:v>
                </c:pt>
                <c:pt idx="89">
                  <c:v>Sanguibacter</c:v>
                </c:pt>
                <c:pt idx="90">
                  <c:v>Nematostella</c:v>
                </c:pt>
                <c:pt idx="91">
                  <c:v>Branchiostoma</c:v>
                </c:pt>
                <c:pt idx="92">
                  <c:v>Nocardioides</c:v>
                </c:pt>
                <c:pt idx="93">
                  <c:v>Xylanimonas</c:v>
                </c:pt>
                <c:pt idx="94">
                  <c:v>Amycolatopsis</c:v>
                </c:pt>
                <c:pt idx="95">
                  <c:v>unclassified (derived from Bacteroidetes)</c:v>
                </c:pt>
                <c:pt idx="96">
                  <c:v>Malassezia</c:v>
                </c:pt>
                <c:pt idx="97">
                  <c:v>Macrococcus</c:v>
                </c:pt>
                <c:pt idx="98">
                  <c:v>Pediococcus</c:v>
                </c:pt>
                <c:pt idx="99">
                  <c:v>Butyrivibrio</c:v>
                </c:pt>
                <c:pt idx="100">
                  <c:v>Cryptosporidium</c:v>
                </c:pt>
                <c:pt idx="101">
                  <c:v>Desulfotomaculum</c:v>
                </c:pt>
                <c:pt idx="102">
                  <c:v>Holdemania</c:v>
                </c:pt>
                <c:pt idx="103">
                  <c:v>unclassified (derived from Alphaproteobacteria)</c:v>
                </c:pt>
                <c:pt idx="104">
                  <c:v>Erythrobacter</c:v>
                </c:pt>
                <c:pt idx="105">
                  <c:v>Filifactor</c:v>
                </c:pt>
                <c:pt idx="106">
                  <c:v>Methylotenera</c:v>
                </c:pt>
                <c:pt idx="107">
                  <c:v>Gluconacetobacter</c:v>
                </c:pt>
                <c:pt idx="108">
                  <c:v>Methylobacter</c:v>
                </c:pt>
                <c:pt idx="109">
                  <c:v>Stenotrophomonas</c:v>
                </c:pt>
                <c:pt idx="110">
                  <c:v>Algoriphagus</c:v>
                </c:pt>
                <c:pt idx="111">
                  <c:v>Roseiflexus</c:v>
                </c:pt>
                <c:pt idx="112">
                  <c:v>Cylindrospermopsis</c:v>
                </c:pt>
                <c:pt idx="113">
                  <c:v>Trichodesmium</c:v>
                </c:pt>
                <c:pt idx="114">
                  <c:v>Phycomyces</c:v>
                </c:pt>
                <c:pt idx="115">
                  <c:v>Tannerella</c:v>
                </c:pt>
                <c:pt idx="116">
                  <c:v>Dehalogenimonas</c:v>
                </c:pt>
                <c:pt idx="117">
                  <c:v>Trypanosoma</c:v>
                </c:pt>
                <c:pt idx="118">
                  <c:v>unclassified (derived from Anelloviridae)</c:v>
                </c:pt>
                <c:pt idx="119">
                  <c:v>Aurantimonas</c:v>
                </c:pt>
                <c:pt idx="120">
                  <c:v>Laribacter</c:v>
                </c:pt>
                <c:pt idx="121">
                  <c:v>Marinomonas</c:v>
                </c:pt>
                <c:pt idx="122">
                  <c:v>Chaetomium</c:v>
                </c:pt>
                <c:pt idx="123">
                  <c:v>Neurospora</c:v>
                </c:pt>
                <c:pt idx="124">
                  <c:v>Gordonibacter</c:v>
                </c:pt>
                <c:pt idx="125">
                  <c:v>Thermincola</c:v>
                </c:pt>
                <c:pt idx="126">
                  <c:v>Sphingomonas</c:v>
                </c:pt>
                <c:pt idx="127">
                  <c:v>Verminephrobacter</c:v>
                </c:pt>
                <c:pt idx="128">
                  <c:v>Thiobacillus</c:v>
                </c:pt>
                <c:pt idx="129">
                  <c:v>Haliangium</c:v>
                </c:pt>
                <c:pt idx="130">
                  <c:v>Pseudoalteromonas</c:v>
                </c:pt>
                <c:pt idx="131">
                  <c:v>Erwinia</c:v>
                </c:pt>
                <c:pt idx="132">
                  <c:v>Serratia</c:v>
                </c:pt>
                <c:pt idx="133">
                  <c:v>Shigella</c:v>
                </c:pt>
                <c:pt idx="134">
                  <c:v>Legionella</c:v>
                </c:pt>
                <c:pt idx="135">
                  <c:v>Mannheimia</c:v>
                </c:pt>
                <c:pt idx="136">
                  <c:v>Azotobacter</c:v>
                </c:pt>
                <c:pt idx="137">
                  <c:v>unclassified (derived from Vibrionales)</c:v>
                </c:pt>
                <c:pt idx="138">
                  <c:v>unclassified (derived from Fungi)</c:v>
                </c:pt>
                <c:pt idx="139">
                  <c:v>Cryphonectria</c:v>
                </c:pt>
                <c:pt idx="140">
                  <c:v>Cordyceps</c:v>
                </c:pt>
                <c:pt idx="141">
                  <c:v>Craterellus</c:v>
                </c:pt>
                <c:pt idx="142">
                  <c:v>Ferroglobus</c:v>
                </c:pt>
                <c:pt idx="143">
                  <c:v>Methanocaldococcus</c:v>
                </c:pt>
                <c:pt idx="144">
                  <c:v>Muromegalovirus</c:v>
                </c:pt>
                <c:pt idx="145">
                  <c:v>Methanococcus</c:v>
                </c:pt>
                <c:pt idx="146">
                  <c:v>Methanosaeta</c:v>
                </c:pt>
                <c:pt idx="147">
                  <c:v>Alicycliphilus</c:v>
                </c:pt>
                <c:pt idx="148">
                  <c:v>Brevibacillus</c:v>
                </c:pt>
                <c:pt idx="149">
                  <c:v>Turicibacter</c:v>
                </c:pt>
                <c:pt idx="150">
                  <c:v>Aureococcus</c:v>
                </c:pt>
                <c:pt idx="151">
                  <c:v>Pseudonocardia</c:v>
                </c:pt>
                <c:pt idx="152">
                  <c:v>Lysinibacillus</c:v>
                </c:pt>
                <c:pt idx="153">
                  <c:v>Stackebrandtia</c:v>
                </c:pt>
                <c:pt idx="154">
                  <c:v>Ectocarpus</c:v>
                </c:pt>
                <c:pt idx="155">
                  <c:v>Eikenella</c:v>
                </c:pt>
                <c:pt idx="156">
                  <c:v>Subdoligranulum</c:v>
                </c:pt>
                <c:pt idx="157">
                  <c:v>Saccharomonospora</c:v>
                </c:pt>
                <c:pt idx="158">
                  <c:v>Enterocytozoon</c:v>
                </c:pt>
                <c:pt idx="159">
                  <c:v>Renibacterium</c:v>
                </c:pt>
                <c:pt idx="160">
                  <c:v>Nocardiopsis</c:v>
                </c:pt>
                <c:pt idx="161">
                  <c:v>Planococcus</c:v>
                </c:pt>
                <c:pt idx="162">
                  <c:v>Geobacillus</c:v>
                </c:pt>
                <c:pt idx="163">
                  <c:v>Kitasatospora</c:v>
                </c:pt>
                <c:pt idx="164">
                  <c:v>Microbispora</c:v>
                </c:pt>
                <c:pt idx="165">
                  <c:v>Nonomuraea</c:v>
                </c:pt>
                <c:pt idx="166">
                  <c:v>Streptosporangium</c:v>
                </c:pt>
                <c:pt idx="167">
                  <c:v>Tsukamurella</c:v>
                </c:pt>
                <c:pt idx="168">
                  <c:v>Tropheryma</c:v>
                </c:pt>
                <c:pt idx="169">
                  <c:v>Parabacteroides</c:v>
                </c:pt>
                <c:pt idx="170">
                  <c:v>Blattabacterium</c:v>
                </c:pt>
                <c:pt idx="171">
                  <c:v>Prosthecochloris</c:v>
                </c:pt>
                <c:pt idx="172">
                  <c:v>Gloeobacter</c:v>
                </c:pt>
                <c:pt idx="173">
                  <c:v>Chlorella</c:v>
                </c:pt>
                <c:pt idx="174">
                  <c:v>Carteria</c:v>
                </c:pt>
                <c:pt idx="175">
                  <c:v>Deinococcus</c:v>
                </c:pt>
                <c:pt idx="176">
                  <c:v>Beggiatoa</c:v>
                </c:pt>
                <c:pt idx="177">
                  <c:v>Trichococcus</c:v>
                </c:pt>
                <c:pt idx="178">
                  <c:v>Tetragenococcus</c:v>
                </c:pt>
                <c:pt idx="179">
                  <c:v>Finegoldia</c:v>
                </c:pt>
                <c:pt idx="180">
                  <c:v>Pseudoramibacter</c:v>
                </c:pt>
                <c:pt idx="181">
                  <c:v>Anaerostipes</c:v>
                </c:pt>
                <c:pt idx="182">
                  <c:v>Arthropterus</c:v>
                </c:pt>
                <c:pt idx="183">
                  <c:v>Methylacidiphilum</c:v>
                </c:pt>
                <c:pt idx="184">
                  <c:v>Coraliomargarita</c:v>
                </c:pt>
                <c:pt idx="185">
                  <c:v>Carboxydothermus</c:v>
                </c:pt>
                <c:pt idx="186">
                  <c:v>Thermosediminibacter</c:v>
                </c:pt>
                <c:pt idx="187">
                  <c:v>Spirochaeta</c:v>
                </c:pt>
                <c:pt idx="188">
                  <c:v>Francisella</c:v>
                </c:pt>
                <c:pt idx="189">
                  <c:v>Histophilus</c:v>
                </c:pt>
                <c:pt idx="190">
                  <c:v>Halomonas</c:v>
                </c:pt>
                <c:pt idx="191">
                  <c:v>Leptospirillum</c:v>
                </c:pt>
                <c:pt idx="192">
                  <c:v>Thermodesulfovibrio</c:v>
                </c:pt>
                <c:pt idx="193">
                  <c:v>Planctomyces</c:v>
                </c:pt>
                <c:pt idx="194">
                  <c:v>Agrobacterium</c:v>
                </c:pt>
                <c:pt idx="195">
                  <c:v>Cronobacter</c:v>
                </c:pt>
                <c:pt idx="196">
                  <c:v>Loktanella</c:v>
                </c:pt>
                <c:pt idx="197">
                  <c:v>Oceanicola</c:v>
                </c:pt>
                <c:pt idx="198">
                  <c:v>unclassified (derived from Rhodobacteraceae)</c:v>
                </c:pt>
                <c:pt idx="199">
                  <c:v>unclassified (derived from Rhodobacterales)</c:v>
                </c:pt>
                <c:pt idx="200">
                  <c:v>Nitrosomonas</c:v>
                </c:pt>
                <c:pt idx="201">
                  <c:v>Eurotium</c:v>
                </c:pt>
                <c:pt idx="202">
                  <c:v>Schwanniomyces</c:v>
                </c:pt>
                <c:pt idx="203">
                  <c:v>Nectria</c:v>
                </c:pt>
                <c:pt idx="204">
                  <c:v>unclassified (derived from Cyanobacteria)</c:v>
                </c:pt>
                <c:pt idx="205">
                  <c:v>Hahella</c:v>
                </c:pt>
                <c:pt idx="206">
                  <c:v>Janibacter</c:v>
                </c:pt>
                <c:pt idx="207">
                  <c:v>Dyadobacter</c:v>
                </c:pt>
                <c:pt idx="208">
                  <c:v>Heliobacterium</c:v>
                </c:pt>
                <c:pt idx="209">
                  <c:v>unclassified (derived from Firmicutes)</c:v>
                </c:pt>
                <c:pt idx="210">
                  <c:v>Roseovarius</c:v>
                </c:pt>
                <c:pt idx="211">
                  <c:v>Anaeromyxobacter</c:v>
                </c:pt>
                <c:pt idx="212">
                  <c:v>Acholeplasma</c:v>
                </c:pt>
              </c:strCache>
            </c:strRef>
          </c:cat>
          <c:val>
            <c:numRef>
              <c:f>'Overall genus abundance'!$E$139:$E$351</c:f>
              <c:numCache>
                <c:formatCode>General</c:formatCode>
                <c:ptCount val="2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1-4689-ACFD-183C0C5A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475264"/>
        <c:axId val="143481088"/>
      </c:barChart>
      <c:catAx>
        <c:axId val="14347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81088"/>
        <c:crosses val="autoZero"/>
        <c:auto val="1"/>
        <c:lblAlgn val="ctr"/>
        <c:lblOffset val="100"/>
        <c:noMultiLvlLbl val="0"/>
      </c:catAx>
      <c:valAx>
        <c:axId val="14348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0.49925572272606877"/>
              <c:y val="0.98442735158841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Genera abundance per sample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97939823972571"/>
          <c:y val="9.7738343771746714E-2"/>
          <c:w val="0.81941066118761086"/>
          <c:h val="0.70277206998394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'Abundance&amp;alphadiversity_sample'!$B$1:$AA$1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'Abundance&amp;alphadiversity_sample'!$B$2:$AA$2</c:f>
              <c:numCache>
                <c:formatCode>General</c:formatCode>
                <c:ptCount val="26"/>
                <c:pt idx="0">
                  <c:v>80788</c:v>
                </c:pt>
                <c:pt idx="1">
                  <c:v>2197</c:v>
                </c:pt>
                <c:pt idx="2">
                  <c:v>6067</c:v>
                </c:pt>
                <c:pt idx="3">
                  <c:v>12339</c:v>
                </c:pt>
                <c:pt idx="4">
                  <c:v>607</c:v>
                </c:pt>
                <c:pt idx="5">
                  <c:v>955</c:v>
                </c:pt>
                <c:pt idx="6">
                  <c:v>924</c:v>
                </c:pt>
                <c:pt idx="7">
                  <c:v>15504</c:v>
                </c:pt>
                <c:pt idx="8">
                  <c:v>1951</c:v>
                </c:pt>
                <c:pt idx="9">
                  <c:v>3531</c:v>
                </c:pt>
                <c:pt idx="10">
                  <c:v>2103</c:v>
                </c:pt>
                <c:pt idx="11">
                  <c:v>44195</c:v>
                </c:pt>
                <c:pt idx="12">
                  <c:v>3468</c:v>
                </c:pt>
                <c:pt idx="13">
                  <c:v>2273</c:v>
                </c:pt>
                <c:pt idx="14">
                  <c:v>32749</c:v>
                </c:pt>
                <c:pt idx="15">
                  <c:v>3292</c:v>
                </c:pt>
                <c:pt idx="16">
                  <c:v>14787</c:v>
                </c:pt>
                <c:pt idx="17">
                  <c:v>283</c:v>
                </c:pt>
                <c:pt idx="18">
                  <c:v>21777</c:v>
                </c:pt>
                <c:pt idx="19">
                  <c:v>2682</c:v>
                </c:pt>
                <c:pt idx="20">
                  <c:v>263</c:v>
                </c:pt>
                <c:pt idx="21">
                  <c:v>7638</c:v>
                </c:pt>
                <c:pt idx="22">
                  <c:v>14378</c:v>
                </c:pt>
                <c:pt idx="23">
                  <c:v>263</c:v>
                </c:pt>
                <c:pt idx="24">
                  <c:v>4857</c:v>
                </c:pt>
                <c:pt idx="25">
                  <c:v>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3-4956-BED4-5A430C7E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2520543"/>
        <c:axId val="1922535519"/>
      </c:barChart>
      <c:catAx>
        <c:axId val="1922520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38333333333333336"/>
              <c:y val="0.952309308946841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35519"/>
        <c:crosses val="autoZero"/>
        <c:auto val="1"/>
        <c:lblAlgn val="ctr"/>
        <c:lblOffset val="100"/>
        <c:noMultiLvlLbl val="0"/>
      </c:catAx>
      <c:valAx>
        <c:axId val="192253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1.1102893906217537E-3"/>
              <c:y val="0.2935377489578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2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Alpha-diversity</a:t>
            </a:r>
            <a:r>
              <a:rPr lang="en-ZA" baseline="0"/>
              <a:t> per sample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40967668430513"/>
          <c:y val="0.12613993710691826"/>
          <c:w val="0.89135968132600785"/>
          <c:h val="0.6838706482444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'Abundance&amp;alphadiversity_sample'!$B$5:$AA$5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'Abundance&amp;alphadiversity_sample'!$B$6:$AA$6</c:f>
              <c:numCache>
                <c:formatCode>General</c:formatCode>
                <c:ptCount val="26"/>
                <c:pt idx="0">
                  <c:v>28</c:v>
                </c:pt>
                <c:pt idx="1">
                  <c:v>59</c:v>
                </c:pt>
                <c:pt idx="2">
                  <c:v>26</c:v>
                </c:pt>
                <c:pt idx="3">
                  <c:v>12</c:v>
                </c:pt>
                <c:pt idx="4">
                  <c:v>16</c:v>
                </c:pt>
                <c:pt idx="5">
                  <c:v>30</c:v>
                </c:pt>
                <c:pt idx="6">
                  <c:v>29</c:v>
                </c:pt>
                <c:pt idx="7">
                  <c:v>56</c:v>
                </c:pt>
                <c:pt idx="8">
                  <c:v>16</c:v>
                </c:pt>
                <c:pt idx="9">
                  <c:v>34</c:v>
                </c:pt>
                <c:pt idx="10">
                  <c:v>49</c:v>
                </c:pt>
                <c:pt idx="11">
                  <c:v>20</c:v>
                </c:pt>
                <c:pt idx="12">
                  <c:v>11</c:v>
                </c:pt>
                <c:pt idx="13">
                  <c:v>17</c:v>
                </c:pt>
                <c:pt idx="14">
                  <c:v>24</c:v>
                </c:pt>
                <c:pt idx="15">
                  <c:v>26</c:v>
                </c:pt>
                <c:pt idx="16">
                  <c:v>30</c:v>
                </c:pt>
                <c:pt idx="17">
                  <c:v>42</c:v>
                </c:pt>
                <c:pt idx="18">
                  <c:v>37</c:v>
                </c:pt>
                <c:pt idx="19">
                  <c:v>14</c:v>
                </c:pt>
                <c:pt idx="20">
                  <c:v>13</c:v>
                </c:pt>
                <c:pt idx="21">
                  <c:v>37</c:v>
                </c:pt>
                <c:pt idx="22">
                  <c:v>16</c:v>
                </c:pt>
                <c:pt idx="23">
                  <c:v>48</c:v>
                </c:pt>
                <c:pt idx="24">
                  <c:v>15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0-49A7-8CC7-64E9647C52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1203951"/>
        <c:axId val="2081210191"/>
      </c:barChart>
      <c:catAx>
        <c:axId val="2081203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 sputum samples</a:t>
                </a:r>
              </a:p>
            </c:rich>
          </c:tx>
          <c:layout>
            <c:manualLayout>
              <c:xMode val="edge"/>
              <c:yMode val="edge"/>
              <c:x val="0.42990120717083541"/>
              <c:y val="0.92940237816184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210191"/>
        <c:crosses val="autoZero"/>
        <c:auto val="1"/>
        <c:lblAlgn val="ctr"/>
        <c:lblOffset val="100"/>
        <c:noMultiLvlLbl val="0"/>
      </c:catAx>
      <c:valAx>
        <c:axId val="208121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Alpha-diversity</a:t>
                </a:r>
                <a:r>
                  <a:rPr lang="en-ZA" baseline="0"/>
                  <a:t> 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1.1318619128466326E-2"/>
              <c:y val="0.36728981990458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20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11379791537575"/>
          <c:y val="0.14545098039215687"/>
          <c:w val="0.87780666092362247"/>
          <c:h val="0.66985765014667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'Abundance&amp;alphadiversity_sample'!$A$10</c:f>
              <c:strCache>
                <c:ptCount val="1"/>
                <c:pt idx="0">
                  <c:v>Count of total genera in sample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'Abundance&amp;alphadiversity_sample'!$B$9:$AA$9</c:f>
              <c:strCache>
                <c:ptCount val="26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112D2</c:v>
                </c:pt>
                <c:pt idx="24">
                  <c:v>117D0</c:v>
                </c:pt>
                <c:pt idx="25">
                  <c:v>117D7</c:v>
                </c:pt>
              </c:strCache>
            </c:strRef>
          </c:cat>
          <c:val>
            <c:numRef>
              <c:f>'Abundance&amp;alphadiversity_sample'!$B$10:$AA$10</c:f>
              <c:numCache>
                <c:formatCode>General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37</c:v>
                </c:pt>
                <c:pt idx="3">
                  <c:v>35</c:v>
                </c:pt>
                <c:pt idx="4">
                  <c:v>25</c:v>
                </c:pt>
                <c:pt idx="5">
                  <c:v>36</c:v>
                </c:pt>
                <c:pt idx="6">
                  <c:v>44</c:v>
                </c:pt>
                <c:pt idx="7">
                  <c:v>48</c:v>
                </c:pt>
                <c:pt idx="8">
                  <c:v>40</c:v>
                </c:pt>
                <c:pt idx="9">
                  <c:v>97</c:v>
                </c:pt>
                <c:pt idx="10">
                  <c:v>88</c:v>
                </c:pt>
                <c:pt idx="11">
                  <c:v>221</c:v>
                </c:pt>
                <c:pt idx="12">
                  <c:v>33</c:v>
                </c:pt>
                <c:pt idx="13">
                  <c:v>30</c:v>
                </c:pt>
                <c:pt idx="14">
                  <c:v>43</c:v>
                </c:pt>
                <c:pt idx="15">
                  <c:v>28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44</c:v>
                </c:pt>
                <c:pt idx="20">
                  <c:v>31</c:v>
                </c:pt>
                <c:pt idx="21">
                  <c:v>40</c:v>
                </c:pt>
                <c:pt idx="22">
                  <c:v>43</c:v>
                </c:pt>
                <c:pt idx="23">
                  <c:v>31</c:v>
                </c:pt>
                <c:pt idx="24">
                  <c:v>67</c:v>
                </c:pt>
                <c:pt idx="2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B60-8F6D-C1918AFD9C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968799"/>
        <c:axId val="654969631"/>
      </c:barChart>
      <c:catAx>
        <c:axId val="654968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33812474496350142"/>
              <c:y val="0.92561556276053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69631"/>
        <c:crosses val="autoZero"/>
        <c:auto val="1"/>
        <c:lblAlgn val="ctr"/>
        <c:lblOffset val="100"/>
        <c:noMultiLvlLbl val="0"/>
      </c:catAx>
      <c:valAx>
        <c:axId val="65496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Count</a:t>
                </a:r>
              </a:p>
            </c:rich>
          </c:tx>
          <c:layout>
            <c:manualLayout>
              <c:xMode val="edge"/>
              <c:yMode val="edge"/>
              <c:x val="3.1989763275751758E-3"/>
              <c:y val="0.29857588389686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6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Within-host</a:t>
            </a:r>
            <a:r>
              <a:rPr lang="en-ZA" baseline="0"/>
              <a:t> </a:t>
            </a:r>
            <a:r>
              <a:rPr lang="el-GR" baseline="0"/>
              <a:t>β</a:t>
            </a:r>
            <a:r>
              <a:rPr lang="en-ZA" baseline="0"/>
              <a:t>-diversities between samples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24898954864027E-2"/>
          <c:y val="0.13608431582708114"/>
          <c:w val="0.96845769085664901"/>
          <c:h val="0.648558680968737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'Abundance&amp;alphadiversity_sample'!$P$19</c:f>
              <c:strCache>
                <c:ptCount val="1"/>
                <c:pt idx="0">
                  <c:v>(S1-c)+(S2-c)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'Abundance&amp;alphadiversity_sample'!$P$20:$P$57</c:f>
              <c:numCache>
                <c:formatCode>General</c:formatCode>
                <c:ptCount val="38"/>
                <c:pt idx="0">
                  <c:v>30</c:v>
                </c:pt>
                <c:pt idx="1">
                  <c:v>25</c:v>
                </c:pt>
                <c:pt idx="2">
                  <c:v>38</c:v>
                </c:pt>
                <c:pt idx="3">
                  <c:v>36</c:v>
                </c:pt>
                <c:pt idx="4">
                  <c:v>34</c:v>
                </c:pt>
                <c:pt idx="5">
                  <c:v>32</c:v>
                </c:pt>
                <c:pt idx="6">
                  <c:v>46</c:v>
                </c:pt>
                <c:pt idx="7">
                  <c:v>43</c:v>
                </c:pt>
                <c:pt idx="8">
                  <c:v>45</c:v>
                </c:pt>
                <c:pt idx="9">
                  <c:v>33</c:v>
                </c:pt>
                <c:pt idx="10">
                  <c:v>30</c:v>
                </c:pt>
                <c:pt idx="11">
                  <c:v>32</c:v>
                </c:pt>
                <c:pt idx="12">
                  <c:v>49</c:v>
                </c:pt>
                <c:pt idx="13">
                  <c:v>46</c:v>
                </c:pt>
                <c:pt idx="14">
                  <c:v>48</c:v>
                </c:pt>
                <c:pt idx="15">
                  <c:v>198</c:v>
                </c:pt>
                <c:pt idx="16">
                  <c:v>203</c:v>
                </c:pt>
                <c:pt idx="17">
                  <c:v>206</c:v>
                </c:pt>
                <c:pt idx="18">
                  <c:v>198</c:v>
                </c:pt>
                <c:pt idx="19">
                  <c:v>203</c:v>
                </c:pt>
                <c:pt idx="20">
                  <c:v>206</c:v>
                </c:pt>
                <c:pt idx="21">
                  <c:v>187</c:v>
                </c:pt>
                <c:pt idx="22">
                  <c:v>192</c:v>
                </c:pt>
                <c:pt idx="23">
                  <c:v>195</c:v>
                </c:pt>
                <c:pt idx="24">
                  <c:v>52</c:v>
                </c:pt>
                <c:pt idx="25">
                  <c:v>30</c:v>
                </c:pt>
                <c:pt idx="26">
                  <c:v>49</c:v>
                </c:pt>
                <c:pt idx="27">
                  <c:v>51</c:v>
                </c:pt>
                <c:pt idx="28">
                  <c:v>29</c:v>
                </c:pt>
                <c:pt idx="29">
                  <c:v>48</c:v>
                </c:pt>
                <c:pt idx="30">
                  <c:v>45</c:v>
                </c:pt>
                <c:pt idx="31">
                  <c:v>23</c:v>
                </c:pt>
                <c:pt idx="32">
                  <c:v>42</c:v>
                </c:pt>
                <c:pt idx="33">
                  <c:v>71</c:v>
                </c:pt>
                <c:pt idx="34">
                  <c:v>49</c:v>
                </c:pt>
                <c:pt idx="35">
                  <c:v>53</c:v>
                </c:pt>
                <c:pt idx="36">
                  <c:v>46</c:v>
                </c:pt>
                <c:pt idx="3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8-425D-BDA7-F7902CDF3252}"/>
            </c:ext>
          </c:extLst>
        </c:ser>
        <c:ser>
          <c:idx val="1"/>
          <c:order val="1"/>
          <c:tx>
            <c:strRef>
              <c:f>'Abundance&amp;alphadiversity_sample'!$Q$19</c:f>
              <c:strCache>
                <c:ptCount val="1"/>
                <c:pt idx="0">
                  <c:v>(S1-c)+(S3-c)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'Abundance&amp;alphadiversity_sample'!$Q$20:$Q$57</c:f>
              <c:numCache>
                <c:formatCode>General</c:formatCode>
                <c:ptCount val="38"/>
                <c:pt idx="0">
                  <c:v>34</c:v>
                </c:pt>
                <c:pt idx="1">
                  <c:v>29</c:v>
                </c:pt>
                <c:pt idx="2">
                  <c:v>47</c:v>
                </c:pt>
                <c:pt idx="3">
                  <c:v>45</c:v>
                </c:pt>
                <c:pt idx="4">
                  <c:v>43</c:v>
                </c:pt>
                <c:pt idx="5">
                  <c:v>41</c:v>
                </c:pt>
                <c:pt idx="6">
                  <c:v>90</c:v>
                </c:pt>
                <c:pt idx="7">
                  <c:v>100</c:v>
                </c:pt>
                <c:pt idx="8">
                  <c:v>89</c:v>
                </c:pt>
                <c:pt idx="9">
                  <c:v>77</c:v>
                </c:pt>
                <c:pt idx="10">
                  <c:v>87</c:v>
                </c:pt>
                <c:pt idx="11">
                  <c:v>76</c:v>
                </c:pt>
                <c:pt idx="12">
                  <c:v>93</c:v>
                </c:pt>
                <c:pt idx="13">
                  <c:v>103</c:v>
                </c:pt>
                <c:pt idx="14">
                  <c:v>92</c:v>
                </c:pt>
                <c:pt idx="15">
                  <c:v>195</c:v>
                </c:pt>
                <c:pt idx="16">
                  <c:v>200</c:v>
                </c:pt>
                <c:pt idx="17">
                  <c:v>202</c:v>
                </c:pt>
                <c:pt idx="18">
                  <c:v>195</c:v>
                </c:pt>
                <c:pt idx="19">
                  <c:v>200</c:v>
                </c:pt>
                <c:pt idx="20">
                  <c:v>202</c:v>
                </c:pt>
                <c:pt idx="21">
                  <c:v>184</c:v>
                </c:pt>
                <c:pt idx="22">
                  <c:v>189</c:v>
                </c:pt>
                <c:pt idx="23">
                  <c:v>191</c:v>
                </c:pt>
                <c:pt idx="24">
                  <c:v>51</c:v>
                </c:pt>
                <c:pt idx="25">
                  <c:v>30</c:v>
                </c:pt>
                <c:pt idx="26">
                  <c:v>30</c:v>
                </c:pt>
                <c:pt idx="27">
                  <c:v>50</c:v>
                </c:pt>
                <c:pt idx="28">
                  <c:v>29</c:v>
                </c:pt>
                <c:pt idx="29">
                  <c:v>29</c:v>
                </c:pt>
                <c:pt idx="30">
                  <c:v>44</c:v>
                </c:pt>
                <c:pt idx="31">
                  <c:v>23</c:v>
                </c:pt>
                <c:pt idx="32">
                  <c:v>23</c:v>
                </c:pt>
                <c:pt idx="33">
                  <c:v>67</c:v>
                </c:pt>
                <c:pt idx="3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8-425D-BDA7-F7902CDF3252}"/>
            </c:ext>
          </c:extLst>
        </c:ser>
        <c:ser>
          <c:idx val="2"/>
          <c:order val="2"/>
          <c:tx>
            <c:strRef>
              <c:f>'Abundance&amp;alphadiversity_sample'!$R$19</c:f>
              <c:strCache>
                <c:ptCount val="1"/>
                <c:pt idx="0">
                  <c:v>(S1-c)+(S4-c)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'Abundance&amp;alphadiversity_sample'!$R$20:$R$57</c:f>
              <c:numCache>
                <c:formatCode>General</c:formatCode>
                <c:ptCount val="38"/>
                <c:pt idx="6">
                  <c:v>97</c:v>
                </c:pt>
                <c:pt idx="7">
                  <c:v>93</c:v>
                </c:pt>
                <c:pt idx="8">
                  <c:v>80</c:v>
                </c:pt>
                <c:pt idx="9">
                  <c:v>84</c:v>
                </c:pt>
                <c:pt idx="10">
                  <c:v>80</c:v>
                </c:pt>
                <c:pt idx="11">
                  <c:v>67</c:v>
                </c:pt>
                <c:pt idx="12">
                  <c:v>100</c:v>
                </c:pt>
                <c:pt idx="13">
                  <c:v>96</c:v>
                </c:pt>
                <c:pt idx="14">
                  <c:v>83</c:v>
                </c:pt>
                <c:pt idx="15">
                  <c:v>197</c:v>
                </c:pt>
                <c:pt idx="16">
                  <c:v>216</c:v>
                </c:pt>
                <c:pt idx="17">
                  <c:v>215</c:v>
                </c:pt>
                <c:pt idx="18">
                  <c:v>197</c:v>
                </c:pt>
                <c:pt idx="19">
                  <c:v>216</c:v>
                </c:pt>
                <c:pt idx="20">
                  <c:v>215</c:v>
                </c:pt>
                <c:pt idx="21">
                  <c:v>186</c:v>
                </c:pt>
                <c:pt idx="22">
                  <c:v>205</c:v>
                </c:pt>
                <c:pt idx="23">
                  <c:v>204</c:v>
                </c:pt>
                <c:pt idx="24">
                  <c:v>44</c:v>
                </c:pt>
                <c:pt idx="25">
                  <c:v>48</c:v>
                </c:pt>
                <c:pt idx="26">
                  <c:v>49</c:v>
                </c:pt>
                <c:pt idx="27">
                  <c:v>43</c:v>
                </c:pt>
                <c:pt idx="28">
                  <c:v>47</c:v>
                </c:pt>
                <c:pt idx="29">
                  <c:v>48</c:v>
                </c:pt>
                <c:pt idx="30">
                  <c:v>37</c:v>
                </c:pt>
                <c:pt idx="31">
                  <c:v>41</c:v>
                </c:pt>
                <c:pt idx="3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8-425D-BDA7-F7902CDF3252}"/>
            </c:ext>
          </c:extLst>
        </c:ser>
        <c:ser>
          <c:idx val="3"/>
          <c:order val="3"/>
          <c:tx>
            <c:strRef>
              <c:f>'Abundance&amp;alphadiversity_sample'!$S$19</c:f>
              <c:strCache>
                <c:ptCount val="1"/>
                <c:pt idx="0">
                  <c:v>(S2-c)+(S3-c)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'Abundance&amp;alphadiversity_sample'!$S$20:$S$57</c:f>
              <c:numCache>
                <c:formatCode>General</c:formatCode>
                <c:ptCount val="38"/>
                <c:pt idx="0">
                  <c:v>28</c:v>
                </c:pt>
                <c:pt idx="1">
                  <c:v>23</c:v>
                </c:pt>
                <c:pt idx="2">
                  <c:v>37</c:v>
                </c:pt>
                <c:pt idx="3">
                  <c:v>35</c:v>
                </c:pt>
                <c:pt idx="4">
                  <c:v>35</c:v>
                </c:pt>
                <c:pt idx="5">
                  <c:v>33</c:v>
                </c:pt>
                <c:pt idx="6">
                  <c:v>82</c:v>
                </c:pt>
                <c:pt idx="7">
                  <c:v>92</c:v>
                </c:pt>
                <c:pt idx="8">
                  <c:v>81</c:v>
                </c:pt>
                <c:pt idx="9">
                  <c:v>79</c:v>
                </c:pt>
                <c:pt idx="10">
                  <c:v>89</c:v>
                </c:pt>
                <c:pt idx="11">
                  <c:v>78</c:v>
                </c:pt>
                <c:pt idx="12">
                  <c:v>81</c:v>
                </c:pt>
                <c:pt idx="13">
                  <c:v>91</c:v>
                </c:pt>
                <c:pt idx="14">
                  <c:v>80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12</c:v>
                </c:pt>
                <c:pt idx="19">
                  <c:v>17</c:v>
                </c:pt>
                <c:pt idx="20">
                  <c:v>19</c:v>
                </c:pt>
                <c:pt idx="21">
                  <c:v>15</c:v>
                </c:pt>
                <c:pt idx="22">
                  <c:v>20</c:v>
                </c:pt>
                <c:pt idx="23">
                  <c:v>22</c:v>
                </c:pt>
                <c:pt idx="24">
                  <c:v>63</c:v>
                </c:pt>
                <c:pt idx="25">
                  <c:v>42</c:v>
                </c:pt>
                <c:pt idx="26">
                  <c:v>42</c:v>
                </c:pt>
                <c:pt idx="27">
                  <c:v>41</c:v>
                </c:pt>
                <c:pt idx="28">
                  <c:v>20</c:v>
                </c:pt>
                <c:pt idx="29">
                  <c:v>20</c:v>
                </c:pt>
                <c:pt idx="30">
                  <c:v>60</c:v>
                </c:pt>
                <c:pt idx="31">
                  <c:v>39</c:v>
                </c:pt>
                <c:pt idx="32">
                  <c:v>39</c:v>
                </c:pt>
                <c:pt idx="33">
                  <c:v>76</c:v>
                </c:pt>
                <c:pt idx="34">
                  <c:v>71</c:v>
                </c:pt>
                <c:pt idx="3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F8-425D-BDA7-F7902CDF3252}"/>
            </c:ext>
          </c:extLst>
        </c:ser>
        <c:ser>
          <c:idx val="4"/>
          <c:order val="4"/>
          <c:tx>
            <c:strRef>
              <c:f>'Abundance&amp;alphadiversity_sample'!$T$19</c:f>
              <c:strCache>
                <c:ptCount val="1"/>
                <c:pt idx="0">
                  <c:v>(S2-c)+(S4-c)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'Abundance&amp;alphadiversity_sample'!$T$20:$T$57</c:f>
              <c:numCache>
                <c:formatCode>General</c:formatCode>
                <c:ptCount val="38"/>
                <c:pt idx="6">
                  <c:v>89</c:v>
                </c:pt>
                <c:pt idx="7">
                  <c:v>85</c:v>
                </c:pt>
                <c:pt idx="8">
                  <c:v>72</c:v>
                </c:pt>
                <c:pt idx="9">
                  <c:v>86</c:v>
                </c:pt>
                <c:pt idx="10">
                  <c:v>82</c:v>
                </c:pt>
                <c:pt idx="11">
                  <c:v>69</c:v>
                </c:pt>
                <c:pt idx="12">
                  <c:v>88</c:v>
                </c:pt>
                <c:pt idx="13">
                  <c:v>84</c:v>
                </c:pt>
                <c:pt idx="14">
                  <c:v>71</c:v>
                </c:pt>
                <c:pt idx="15">
                  <c:v>9</c:v>
                </c:pt>
                <c:pt idx="16">
                  <c:v>28</c:v>
                </c:pt>
                <c:pt idx="17">
                  <c:v>27</c:v>
                </c:pt>
                <c:pt idx="18">
                  <c:v>14</c:v>
                </c:pt>
                <c:pt idx="19">
                  <c:v>33</c:v>
                </c:pt>
                <c:pt idx="20">
                  <c:v>32</c:v>
                </c:pt>
                <c:pt idx="21">
                  <c:v>17</c:v>
                </c:pt>
                <c:pt idx="22">
                  <c:v>36</c:v>
                </c:pt>
                <c:pt idx="23">
                  <c:v>35</c:v>
                </c:pt>
                <c:pt idx="24">
                  <c:v>56</c:v>
                </c:pt>
                <c:pt idx="25">
                  <c:v>60</c:v>
                </c:pt>
                <c:pt idx="26">
                  <c:v>61</c:v>
                </c:pt>
                <c:pt idx="27">
                  <c:v>34</c:v>
                </c:pt>
                <c:pt idx="28">
                  <c:v>38</c:v>
                </c:pt>
                <c:pt idx="29">
                  <c:v>39</c:v>
                </c:pt>
                <c:pt idx="30">
                  <c:v>60</c:v>
                </c:pt>
                <c:pt idx="31">
                  <c:v>39</c:v>
                </c:pt>
                <c:pt idx="3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8-425D-BDA7-F7902CDF3252}"/>
            </c:ext>
          </c:extLst>
        </c:ser>
        <c:ser>
          <c:idx val="5"/>
          <c:order val="5"/>
          <c:tx>
            <c:strRef>
              <c:f>'Abundance&amp;alphadiversity_sample'!$U$19</c:f>
              <c:strCache>
                <c:ptCount val="1"/>
                <c:pt idx="0">
                  <c:v>(S3-c)+(S4-c)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'Abundance&amp;alphadiversity_sample'!$O$20:$O$57</c:f>
              <c:numCache>
                <c:formatCode>General</c:formatCode>
                <c:ptCount val="38"/>
                <c:pt idx="0">
                  <c:v>104</c:v>
                </c:pt>
                <c:pt idx="2">
                  <c:v>105</c:v>
                </c:pt>
                <c:pt idx="6">
                  <c:v>107</c:v>
                </c:pt>
                <c:pt idx="15">
                  <c:v>108</c:v>
                </c:pt>
                <c:pt idx="24">
                  <c:v>109</c:v>
                </c:pt>
                <c:pt idx="33">
                  <c:v>111</c:v>
                </c:pt>
                <c:pt idx="36">
                  <c:v>112</c:v>
                </c:pt>
                <c:pt idx="37">
                  <c:v>117</c:v>
                </c:pt>
              </c:numCache>
            </c:numRef>
          </c:cat>
          <c:val>
            <c:numRef>
              <c:f>'Abundance&amp;alphadiversity_sample'!$U$20:$U$57</c:f>
              <c:numCache>
                <c:formatCode>General</c:formatCode>
                <c:ptCount val="38"/>
                <c:pt idx="6">
                  <c:v>133</c:v>
                </c:pt>
                <c:pt idx="7">
                  <c:v>129</c:v>
                </c:pt>
                <c:pt idx="8">
                  <c:v>116</c:v>
                </c:pt>
                <c:pt idx="9">
                  <c:v>143</c:v>
                </c:pt>
                <c:pt idx="10">
                  <c:v>139</c:v>
                </c:pt>
                <c:pt idx="11">
                  <c:v>126</c:v>
                </c:pt>
                <c:pt idx="12">
                  <c:v>132</c:v>
                </c:pt>
                <c:pt idx="13">
                  <c:v>128</c:v>
                </c:pt>
                <c:pt idx="14">
                  <c:v>115</c:v>
                </c:pt>
                <c:pt idx="15">
                  <c:v>6</c:v>
                </c:pt>
                <c:pt idx="16">
                  <c:v>25</c:v>
                </c:pt>
                <c:pt idx="17">
                  <c:v>24</c:v>
                </c:pt>
                <c:pt idx="18">
                  <c:v>11</c:v>
                </c:pt>
                <c:pt idx="19">
                  <c:v>30</c:v>
                </c:pt>
                <c:pt idx="20">
                  <c:v>29</c:v>
                </c:pt>
                <c:pt idx="21">
                  <c:v>13</c:v>
                </c:pt>
                <c:pt idx="22">
                  <c:v>32</c:v>
                </c:pt>
                <c:pt idx="23">
                  <c:v>31</c:v>
                </c:pt>
                <c:pt idx="24">
                  <c:v>55</c:v>
                </c:pt>
                <c:pt idx="25">
                  <c:v>59</c:v>
                </c:pt>
                <c:pt idx="26">
                  <c:v>60</c:v>
                </c:pt>
                <c:pt idx="27">
                  <c:v>34</c:v>
                </c:pt>
                <c:pt idx="28">
                  <c:v>38</c:v>
                </c:pt>
                <c:pt idx="29">
                  <c:v>39</c:v>
                </c:pt>
                <c:pt idx="30">
                  <c:v>34</c:v>
                </c:pt>
                <c:pt idx="31">
                  <c:v>38</c:v>
                </c:pt>
                <c:pt idx="3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F8-425D-BDA7-F7902CDF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9775583"/>
        <c:axId val="1699771839"/>
        <c:axId val="0"/>
      </c:bar3DChart>
      <c:catAx>
        <c:axId val="1699775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 baseline="0"/>
                  <a:t>Sputum samples from patients</a:t>
                </a:r>
                <a:endParaRPr lang="en-ZA" b="1"/>
              </a:p>
            </c:rich>
          </c:tx>
          <c:layout>
            <c:manualLayout>
              <c:xMode val="edge"/>
              <c:yMode val="edge"/>
              <c:x val="0.44793122845733929"/>
              <c:y val="0.84285304369108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771839"/>
        <c:crosses val="autoZero"/>
        <c:auto val="1"/>
        <c:lblAlgn val="ctr"/>
        <c:lblOffset val="100"/>
        <c:noMultiLvlLbl val="0"/>
      </c:catAx>
      <c:valAx>
        <c:axId val="169977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00" b="1" i="0" u="none" strike="noStrike" baseline="0">
                    <a:effectLst/>
                  </a:rPr>
                  <a:t>β</a:t>
                </a:r>
                <a:r>
                  <a:rPr lang="en-ZA" sz="1000" b="1" i="0" u="none" strike="noStrike" baseline="0">
                    <a:effectLst/>
                  </a:rPr>
                  <a:t>-diversities 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1.0252785248829985E-2"/>
              <c:y val="0.34395608105256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77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64890657404442"/>
          <c:y val="0.91792207351906629"/>
          <c:w val="0.52989990276911314"/>
          <c:h val="6.0549401184916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Interpatient </a:t>
            </a:r>
            <a:r>
              <a:rPr lang="el-GR"/>
              <a:t>β</a:t>
            </a:r>
            <a:r>
              <a:rPr lang="en-ZA"/>
              <a:t>-diversities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828817870474744E-2"/>
          <c:y val="0.11639463184620967"/>
          <c:w val="0.96795528326724334"/>
          <c:h val="0.62875058191175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'Abundance&amp;alphadiversity_sample'!$W$19</c:f>
              <c:strCache>
                <c:ptCount val="1"/>
                <c:pt idx="0">
                  <c:v>(S1-c)+(S1-c)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'Abundance&amp;alphadiversity_sample'!$V$20:$V$70</c:f>
              <c:strCache>
                <c:ptCount val="51"/>
                <c:pt idx="0">
                  <c:v>104-105</c:v>
                </c:pt>
                <c:pt idx="2">
                  <c:v>104-107</c:v>
                </c:pt>
                <c:pt idx="4">
                  <c:v>104-108</c:v>
                </c:pt>
                <c:pt idx="6">
                  <c:v>104-109</c:v>
                </c:pt>
                <c:pt idx="8">
                  <c:v>104-112</c:v>
                </c:pt>
                <c:pt idx="10">
                  <c:v>104-117</c:v>
                </c:pt>
                <c:pt idx="12">
                  <c:v>105-108</c:v>
                </c:pt>
                <c:pt idx="14">
                  <c:v>105-109</c:v>
                </c:pt>
                <c:pt idx="16">
                  <c:v>105-112</c:v>
                </c:pt>
                <c:pt idx="18">
                  <c:v>105-117</c:v>
                </c:pt>
                <c:pt idx="20">
                  <c:v>107-108</c:v>
                </c:pt>
                <c:pt idx="22">
                  <c:v>107-109</c:v>
                </c:pt>
                <c:pt idx="24">
                  <c:v>107-112</c:v>
                </c:pt>
                <c:pt idx="26">
                  <c:v>107-117</c:v>
                </c:pt>
                <c:pt idx="28">
                  <c:v>108-109</c:v>
                </c:pt>
                <c:pt idx="30">
                  <c:v>108-112</c:v>
                </c:pt>
                <c:pt idx="32">
                  <c:v>108-117</c:v>
                </c:pt>
                <c:pt idx="34">
                  <c:v>109-112</c:v>
                </c:pt>
                <c:pt idx="36">
                  <c:v>109-117</c:v>
                </c:pt>
                <c:pt idx="38">
                  <c:v>111-104</c:v>
                </c:pt>
                <c:pt idx="40">
                  <c:v>111-105</c:v>
                </c:pt>
                <c:pt idx="42">
                  <c:v>111-106</c:v>
                </c:pt>
                <c:pt idx="43">
                  <c:v>111-107</c:v>
                </c:pt>
                <c:pt idx="45">
                  <c:v>111-108</c:v>
                </c:pt>
                <c:pt idx="47">
                  <c:v>111-109</c:v>
                </c:pt>
                <c:pt idx="49">
                  <c:v>111-112</c:v>
                </c:pt>
                <c:pt idx="50">
                  <c:v>111-117</c:v>
                </c:pt>
              </c:strCache>
            </c:strRef>
          </c:cat>
          <c:val>
            <c:numRef>
              <c:f>'Abundance&amp;alphadiversity_sample'!$W$20:$W$70</c:f>
              <c:numCache>
                <c:formatCode>General</c:formatCode>
                <c:ptCount val="51"/>
                <c:pt idx="0">
                  <c:v>42</c:v>
                </c:pt>
                <c:pt idx="1">
                  <c:v>33</c:v>
                </c:pt>
                <c:pt idx="2">
                  <c:v>45</c:v>
                </c:pt>
                <c:pt idx="3">
                  <c:v>43</c:v>
                </c:pt>
                <c:pt idx="4">
                  <c:v>211</c:v>
                </c:pt>
                <c:pt idx="5">
                  <c:v>195</c:v>
                </c:pt>
                <c:pt idx="6">
                  <c:v>38</c:v>
                </c:pt>
                <c:pt idx="7">
                  <c:v>32</c:v>
                </c:pt>
                <c:pt idx="8">
                  <c:v>47</c:v>
                </c:pt>
                <c:pt idx="9">
                  <c:v>42</c:v>
                </c:pt>
                <c:pt idx="10">
                  <c:v>61</c:v>
                </c:pt>
                <c:pt idx="11">
                  <c:v>56</c:v>
                </c:pt>
                <c:pt idx="12">
                  <c:v>217</c:v>
                </c:pt>
                <c:pt idx="13">
                  <c:v>202</c:v>
                </c:pt>
                <c:pt idx="14">
                  <c:v>44</c:v>
                </c:pt>
                <c:pt idx="15">
                  <c:v>39</c:v>
                </c:pt>
                <c:pt idx="16">
                  <c:v>53</c:v>
                </c:pt>
                <c:pt idx="17">
                  <c:v>49</c:v>
                </c:pt>
                <c:pt idx="18">
                  <c:v>67</c:v>
                </c:pt>
                <c:pt idx="19">
                  <c:v>63</c:v>
                </c:pt>
                <c:pt idx="20">
                  <c:v>220</c:v>
                </c:pt>
                <c:pt idx="21">
                  <c:v>212</c:v>
                </c:pt>
                <c:pt idx="22">
                  <c:v>47</c:v>
                </c:pt>
                <c:pt idx="23">
                  <c:v>49</c:v>
                </c:pt>
                <c:pt idx="24">
                  <c:v>56</c:v>
                </c:pt>
                <c:pt idx="25">
                  <c:v>59</c:v>
                </c:pt>
                <c:pt idx="26">
                  <c:v>70</c:v>
                </c:pt>
                <c:pt idx="27">
                  <c:v>73</c:v>
                </c:pt>
                <c:pt idx="28">
                  <c:v>213</c:v>
                </c:pt>
                <c:pt idx="29">
                  <c:v>195</c:v>
                </c:pt>
                <c:pt idx="30">
                  <c:v>222</c:v>
                </c:pt>
                <c:pt idx="31">
                  <c:v>211</c:v>
                </c:pt>
                <c:pt idx="32">
                  <c:v>236</c:v>
                </c:pt>
                <c:pt idx="33">
                  <c:v>225</c:v>
                </c:pt>
                <c:pt idx="34">
                  <c:v>49</c:v>
                </c:pt>
                <c:pt idx="35">
                  <c:v>48</c:v>
                </c:pt>
                <c:pt idx="36">
                  <c:v>63</c:v>
                </c:pt>
                <c:pt idx="37">
                  <c:v>62</c:v>
                </c:pt>
                <c:pt idx="38">
                  <c:v>49</c:v>
                </c:pt>
                <c:pt idx="39">
                  <c:v>44</c:v>
                </c:pt>
                <c:pt idx="40">
                  <c:v>55</c:v>
                </c:pt>
                <c:pt idx="41">
                  <c:v>51</c:v>
                </c:pt>
                <c:pt idx="42">
                  <c:v>56</c:v>
                </c:pt>
                <c:pt idx="43">
                  <c:v>58</c:v>
                </c:pt>
                <c:pt idx="44">
                  <c:v>61</c:v>
                </c:pt>
                <c:pt idx="45">
                  <c:v>224</c:v>
                </c:pt>
                <c:pt idx="46">
                  <c:v>213</c:v>
                </c:pt>
                <c:pt idx="47">
                  <c:v>51</c:v>
                </c:pt>
                <c:pt idx="48">
                  <c:v>50</c:v>
                </c:pt>
                <c:pt idx="49">
                  <c:v>60</c:v>
                </c:pt>
                <c:pt idx="5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7-4181-B2AC-1DE164B72AF8}"/>
            </c:ext>
          </c:extLst>
        </c:ser>
        <c:ser>
          <c:idx val="1"/>
          <c:order val="1"/>
          <c:tx>
            <c:strRef>
              <c:f>'Abundance&amp;alphadiversity_sample'!$X$19</c:f>
              <c:strCache>
                <c:ptCount val="1"/>
                <c:pt idx="0">
                  <c:v>(S2-c)+(S2-c)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'Abundance&amp;alphadiversity_sample'!$V$20:$V$70</c:f>
              <c:strCache>
                <c:ptCount val="51"/>
                <c:pt idx="0">
                  <c:v>104-105</c:v>
                </c:pt>
                <c:pt idx="2">
                  <c:v>104-107</c:v>
                </c:pt>
                <c:pt idx="4">
                  <c:v>104-108</c:v>
                </c:pt>
                <c:pt idx="6">
                  <c:v>104-109</c:v>
                </c:pt>
                <c:pt idx="8">
                  <c:v>104-112</c:v>
                </c:pt>
                <c:pt idx="10">
                  <c:v>104-117</c:v>
                </c:pt>
                <c:pt idx="12">
                  <c:v>105-108</c:v>
                </c:pt>
                <c:pt idx="14">
                  <c:v>105-109</c:v>
                </c:pt>
                <c:pt idx="16">
                  <c:v>105-112</c:v>
                </c:pt>
                <c:pt idx="18">
                  <c:v>105-117</c:v>
                </c:pt>
                <c:pt idx="20">
                  <c:v>107-108</c:v>
                </c:pt>
                <c:pt idx="22">
                  <c:v>107-109</c:v>
                </c:pt>
                <c:pt idx="24">
                  <c:v>107-112</c:v>
                </c:pt>
                <c:pt idx="26">
                  <c:v>107-117</c:v>
                </c:pt>
                <c:pt idx="28">
                  <c:v>108-109</c:v>
                </c:pt>
                <c:pt idx="30">
                  <c:v>108-112</c:v>
                </c:pt>
                <c:pt idx="32">
                  <c:v>108-117</c:v>
                </c:pt>
                <c:pt idx="34">
                  <c:v>109-112</c:v>
                </c:pt>
                <c:pt idx="36">
                  <c:v>109-117</c:v>
                </c:pt>
                <c:pt idx="38">
                  <c:v>111-104</c:v>
                </c:pt>
                <c:pt idx="40">
                  <c:v>111-105</c:v>
                </c:pt>
                <c:pt idx="42">
                  <c:v>111-106</c:v>
                </c:pt>
                <c:pt idx="43">
                  <c:v>111-107</c:v>
                </c:pt>
                <c:pt idx="45">
                  <c:v>111-108</c:v>
                </c:pt>
                <c:pt idx="47">
                  <c:v>111-109</c:v>
                </c:pt>
                <c:pt idx="49">
                  <c:v>111-112</c:v>
                </c:pt>
                <c:pt idx="50">
                  <c:v>111-117</c:v>
                </c:pt>
              </c:strCache>
            </c:strRef>
          </c:cat>
          <c:val>
            <c:numRef>
              <c:f>'Abundance&amp;alphadiversity_sample'!$X$20:$X$70</c:f>
              <c:numCache>
                <c:formatCode>General</c:formatCode>
                <c:ptCount val="51"/>
                <c:pt idx="0">
                  <c:v>26</c:v>
                </c:pt>
                <c:pt idx="1">
                  <c:v>24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25</c:v>
                </c:pt>
                <c:pt idx="6">
                  <c:v>34</c:v>
                </c:pt>
                <c:pt idx="7">
                  <c:v>41</c:v>
                </c:pt>
                <c:pt idx="8">
                  <c:v>29</c:v>
                </c:pt>
                <c:pt idx="10">
                  <c:v>28</c:v>
                </c:pt>
                <c:pt idx="12">
                  <c:v>24</c:v>
                </c:pt>
                <c:pt idx="13">
                  <c:v>25</c:v>
                </c:pt>
                <c:pt idx="14">
                  <c:v>46</c:v>
                </c:pt>
                <c:pt idx="15">
                  <c:v>41</c:v>
                </c:pt>
                <c:pt idx="16">
                  <c:v>31</c:v>
                </c:pt>
                <c:pt idx="17">
                  <c:v>29</c:v>
                </c:pt>
                <c:pt idx="18">
                  <c:v>30</c:v>
                </c:pt>
                <c:pt idx="19">
                  <c:v>28</c:v>
                </c:pt>
                <c:pt idx="20">
                  <c:v>29</c:v>
                </c:pt>
                <c:pt idx="21">
                  <c:v>29</c:v>
                </c:pt>
                <c:pt idx="22">
                  <c:v>51</c:v>
                </c:pt>
                <c:pt idx="23">
                  <c:v>45</c:v>
                </c:pt>
                <c:pt idx="24">
                  <c:v>36</c:v>
                </c:pt>
                <c:pt idx="25">
                  <c:v>35</c:v>
                </c:pt>
                <c:pt idx="26">
                  <c:v>35</c:v>
                </c:pt>
                <c:pt idx="27">
                  <c:v>34</c:v>
                </c:pt>
                <c:pt idx="28">
                  <c:v>37</c:v>
                </c:pt>
                <c:pt idx="29">
                  <c:v>39</c:v>
                </c:pt>
                <c:pt idx="30">
                  <c:v>22</c:v>
                </c:pt>
                <c:pt idx="31">
                  <c:v>30</c:v>
                </c:pt>
                <c:pt idx="32">
                  <c:v>21</c:v>
                </c:pt>
                <c:pt idx="33">
                  <c:v>26</c:v>
                </c:pt>
                <c:pt idx="34">
                  <c:v>49</c:v>
                </c:pt>
                <c:pt idx="35">
                  <c:v>46</c:v>
                </c:pt>
                <c:pt idx="36">
                  <c:v>48</c:v>
                </c:pt>
                <c:pt idx="37">
                  <c:v>45</c:v>
                </c:pt>
                <c:pt idx="38">
                  <c:v>52</c:v>
                </c:pt>
                <c:pt idx="39">
                  <c:v>34</c:v>
                </c:pt>
                <c:pt idx="40">
                  <c:v>54</c:v>
                </c:pt>
                <c:pt idx="41">
                  <c:v>34</c:v>
                </c:pt>
                <c:pt idx="43">
                  <c:v>59</c:v>
                </c:pt>
                <c:pt idx="44">
                  <c:v>40</c:v>
                </c:pt>
                <c:pt idx="45">
                  <c:v>50</c:v>
                </c:pt>
                <c:pt idx="46">
                  <c:v>35</c:v>
                </c:pt>
                <c:pt idx="47">
                  <c:v>72</c:v>
                </c:pt>
                <c:pt idx="48">
                  <c:v>51</c:v>
                </c:pt>
                <c:pt idx="49">
                  <c:v>57</c:v>
                </c:pt>
                <c:pt idx="5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7-4181-B2AC-1DE164B72AF8}"/>
            </c:ext>
          </c:extLst>
        </c:ser>
        <c:ser>
          <c:idx val="2"/>
          <c:order val="2"/>
          <c:tx>
            <c:strRef>
              <c:f>'Abundance&amp;alphadiversity_sample'!$Y$19</c:f>
              <c:strCache>
                <c:ptCount val="1"/>
                <c:pt idx="0">
                  <c:v>(S3-c)+(S3-c)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'Abundance&amp;alphadiversity_sample'!$V$20:$V$70</c:f>
              <c:strCache>
                <c:ptCount val="51"/>
                <c:pt idx="0">
                  <c:v>104-105</c:v>
                </c:pt>
                <c:pt idx="2">
                  <c:v>104-107</c:v>
                </c:pt>
                <c:pt idx="4">
                  <c:v>104-108</c:v>
                </c:pt>
                <c:pt idx="6">
                  <c:v>104-109</c:v>
                </c:pt>
                <c:pt idx="8">
                  <c:v>104-112</c:v>
                </c:pt>
                <c:pt idx="10">
                  <c:v>104-117</c:v>
                </c:pt>
                <c:pt idx="12">
                  <c:v>105-108</c:v>
                </c:pt>
                <c:pt idx="14">
                  <c:v>105-109</c:v>
                </c:pt>
                <c:pt idx="16">
                  <c:v>105-112</c:v>
                </c:pt>
                <c:pt idx="18">
                  <c:v>105-117</c:v>
                </c:pt>
                <c:pt idx="20">
                  <c:v>107-108</c:v>
                </c:pt>
                <c:pt idx="22">
                  <c:v>107-109</c:v>
                </c:pt>
                <c:pt idx="24">
                  <c:v>107-112</c:v>
                </c:pt>
                <c:pt idx="26">
                  <c:v>107-117</c:v>
                </c:pt>
                <c:pt idx="28">
                  <c:v>108-109</c:v>
                </c:pt>
                <c:pt idx="30">
                  <c:v>108-112</c:v>
                </c:pt>
                <c:pt idx="32">
                  <c:v>108-117</c:v>
                </c:pt>
                <c:pt idx="34">
                  <c:v>109-112</c:v>
                </c:pt>
                <c:pt idx="36">
                  <c:v>109-117</c:v>
                </c:pt>
                <c:pt idx="38">
                  <c:v>111-104</c:v>
                </c:pt>
                <c:pt idx="40">
                  <c:v>111-105</c:v>
                </c:pt>
                <c:pt idx="42">
                  <c:v>111-106</c:v>
                </c:pt>
                <c:pt idx="43">
                  <c:v>111-107</c:v>
                </c:pt>
                <c:pt idx="45">
                  <c:v>111-108</c:v>
                </c:pt>
                <c:pt idx="47">
                  <c:v>111-109</c:v>
                </c:pt>
                <c:pt idx="49">
                  <c:v>111-112</c:v>
                </c:pt>
                <c:pt idx="50">
                  <c:v>111-117</c:v>
                </c:pt>
              </c:strCache>
            </c:strRef>
          </c:cat>
          <c:val>
            <c:numRef>
              <c:f>'Abundance&amp;alphadiversity_sample'!$Y$20:$Y$70</c:f>
              <c:numCache>
                <c:formatCode>General</c:formatCode>
                <c:ptCount val="51"/>
                <c:pt idx="0">
                  <c:v>39</c:v>
                </c:pt>
                <c:pt idx="1">
                  <c:v>32</c:v>
                </c:pt>
                <c:pt idx="2">
                  <c:v>79</c:v>
                </c:pt>
                <c:pt idx="3">
                  <c:v>74</c:v>
                </c:pt>
                <c:pt idx="4">
                  <c:v>18</c:v>
                </c:pt>
                <c:pt idx="5">
                  <c:v>20</c:v>
                </c:pt>
                <c:pt idx="6">
                  <c:v>47</c:v>
                </c:pt>
                <c:pt idx="7">
                  <c:v>21</c:v>
                </c:pt>
                <c:pt idx="12">
                  <c:v>30</c:v>
                </c:pt>
                <c:pt idx="13">
                  <c:v>30</c:v>
                </c:pt>
                <c:pt idx="14">
                  <c:v>54</c:v>
                </c:pt>
                <c:pt idx="15">
                  <c:v>31</c:v>
                </c:pt>
                <c:pt idx="20">
                  <c:v>65</c:v>
                </c:pt>
                <c:pt idx="21">
                  <c:v>80</c:v>
                </c:pt>
                <c:pt idx="22">
                  <c:v>94</c:v>
                </c:pt>
                <c:pt idx="23">
                  <c:v>83</c:v>
                </c:pt>
                <c:pt idx="28">
                  <c:v>33</c:v>
                </c:pt>
                <c:pt idx="29">
                  <c:v>17</c:v>
                </c:pt>
                <c:pt idx="38">
                  <c:v>52</c:v>
                </c:pt>
                <c:pt idx="39">
                  <c:v>42</c:v>
                </c:pt>
                <c:pt idx="40">
                  <c:v>59</c:v>
                </c:pt>
                <c:pt idx="41">
                  <c:v>52</c:v>
                </c:pt>
                <c:pt idx="43">
                  <c:v>99</c:v>
                </c:pt>
                <c:pt idx="44">
                  <c:v>104</c:v>
                </c:pt>
                <c:pt idx="45">
                  <c:v>43</c:v>
                </c:pt>
                <c:pt idx="46">
                  <c:v>40</c:v>
                </c:pt>
                <c:pt idx="47">
                  <c:v>67</c:v>
                </c:pt>
                <c:pt idx="4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D7-4181-B2AC-1DE164B72AF8}"/>
            </c:ext>
          </c:extLst>
        </c:ser>
        <c:ser>
          <c:idx val="3"/>
          <c:order val="3"/>
          <c:tx>
            <c:strRef>
              <c:f>'Abundance&amp;alphadiversity_sample'!$Z$19</c:f>
              <c:strCache>
                <c:ptCount val="1"/>
                <c:pt idx="0">
                  <c:v>(S4-c)+(S4-c)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'Abundance&amp;alphadiversity_sample'!$V$20:$V$70</c:f>
              <c:strCache>
                <c:ptCount val="51"/>
                <c:pt idx="0">
                  <c:v>104-105</c:v>
                </c:pt>
                <c:pt idx="2">
                  <c:v>104-107</c:v>
                </c:pt>
                <c:pt idx="4">
                  <c:v>104-108</c:v>
                </c:pt>
                <c:pt idx="6">
                  <c:v>104-109</c:v>
                </c:pt>
                <c:pt idx="8">
                  <c:v>104-112</c:v>
                </c:pt>
                <c:pt idx="10">
                  <c:v>104-117</c:v>
                </c:pt>
                <c:pt idx="12">
                  <c:v>105-108</c:v>
                </c:pt>
                <c:pt idx="14">
                  <c:v>105-109</c:v>
                </c:pt>
                <c:pt idx="16">
                  <c:v>105-112</c:v>
                </c:pt>
                <c:pt idx="18">
                  <c:v>105-117</c:v>
                </c:pt>
                <c:pt idx="20">
                  <c:v>107-108</c:v>
                </c:pt>
                <c:pt idx="22">
                  <c:v>107-109</c:v>
                </c:pt>
                <c:pt idx="24">
                  <c:v>107-112</c:v>
                </c:pt>
                <c:pt idx="26">
                  <c:v>107-117</c:v>
                </c:pt>
                <c:pt idx="28">
                  <c:v>108-109</c:v>
                </c:pt>
                <c:pt idx="30">
                  <c:v>108-112</c:v>
                </c:pt>
                <c:pt idx="32">
                  <c:v>108-117</c:v>
                </c:pt>
                <c:pt idx="34">
                  <c:v>109-112</c:v>
                </c:pt>
                <c:pt idx="36">
                  <c:v>109-117</c:v>
                </c:pt>
                <c:pt idx="38">
                  <c:v>111-104</c:v>
                </c:pt>
                <c:pt idx="40">
                  <c:v>111-105</c:v>
                </c:pt>
                <c:pt idx="42">
                  <c:v>111-106</c:v>
                </c:pt>
                <c:pt idx="43">
                  <c:v>111-107</c:v>
                </c:pt>
                <c:pt idx="45">
                  <c:v>111-108</c:v>
                </c:pt>
                <c:pt idx="47">
                  <c:v>111-109</c:v>
                </c:pt>
                <c:pt idx="49">
                  <c:v>111-112</c:v>
                </c:pt>
                <c:pt idx="50">
                  <c:v>111-117</c:v>
                </c:pt>
              </c:strCache>
            </c:strRef>
          </c:cat>
          <c:val>
            <c:numRef>
              <c:f>'Abundance&amp;alphadiversity_sample'!$Z$20:$Z$70</c:f>
              <c:numCache>
                <c:formatCode>General</c:formatCode>
                <c:ptCount val="51"/>
                <c:pt idx="20">
                  <c:v>93</c:v>
                </c:pt>
                <c:pt idx="21">
                  <c:v>88</c:v>
                </c:pt>
                <c:pt idx="22">
                  <c:v>94</c:v>
                </c:pt>
                <c:pt idx="23">
                  <c:v>95</c:v>
                </c:pt>
                <c:pt idx="28">
                  <c:v>47</c:v>
                </c:pt>
                <c:pt idx="2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D7-4181-B2AC-1DE164B7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1334063"/>
        <c:axId val="1761333647"/>
        <c:axId val="0"/>
      </c:bar3DChart>
      <c:catAx>
        <c:axId val="1761334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Inter-patient sputum samples</a:t>
                </a:r>
              </a:p>
            </c:rich>
          </c:tx>
          <c:layout>
            <c:manualLayout>
              <c:xMode val="edge"/>
              <c:yMode val="edge"/>
              <c:x val="0.42138012415597115"/>
              <c:y val="0.85900970757327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33647"/>
        <c:crosses val="autoZero"/>
        <c:auto val="1"/>
        <c:lblAlgn val="ctr"/>
        <c:lblOffset val="100"/>
        <c:noMultiLvlLbl val="0"/>
      </c:catAx>
      <c:valAx>
        <c:axId val="176133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</a:t>
                </a:r>
                <a:r>
                  <a:rPr lang="en-ZA"/>
                  <a:t>-diversities </a:t>
                </a:r>
              </a:p>
            </c:rich>
          </c:tx>
          <c:layout>
            <c:manualLayout>
              <c:xMode val="edge"/>
              <c:yMode val="edge"/>
              <c:x val="9.8949590621460679E-3"/>
              <c:y val="0.340627864933640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3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4258172504124"/>
          <c:y val="0.92065608229874429"/>
          <c:w val="0.26314836549917514"/>
          <c:h val="6.1208263004121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ZA"/>
          </a:p>
          <a:p>
            <a:pPr>
              <a:defRPr/>
            </a:pPr>
            <a:r>
              <a:rPr lang="en-ZA"/>
              <a:t>Abundance of </a:t>
            </a:r>
            <a:r>
              <a:rPr lang="en-ZA" sz="1400" b="1" i="0" u="none" strike="noStrike" baseline="0">
                <a:effectLst/>
              </a:rPr>
              <a:t>Archaea </a:t>
            </a:r>
            <a:r>
              <a:rPr lang="en-ZA"/>
              <a:t>per sample</a:t>
            </a:r>
          </a:p>
        </c:rich>
      </c:tx>
      <c:layout>
        <c:manualLayout>
          <c:xMode val="edge"/>
          <c:yMode val="edge"/>
          <c:x val="0.2030485564304461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37270341207349"/>
          <c:y val="0.18644491503940908"/>
          <c:w val="0.86807174103237084"/>
          <c:h val="0.4779632857928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Bacteria_Archaea_OTUs!$A$3</c:f>
              <c:strCache>
                <c:ptCount val="1"/>
                <c:pt idx="0">
                  <c:v>Ferroglobus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Bacteria_Archaea_OTUs!$B$2:$Y$2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Bacteria_Archaea_OTUs!$B$3:$Y$3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1-4DDF-A497-9ACFA11E4F58}"/>
            </c:ext>
          </c:extLst>
        </c:ser>
        <c:ser>
          <c:idx val="1"/>
          <c:order val="1"/>
          <c:tx>
            <c:strRef>
              <c:f>Bacteria_Archaea_OTUs!$A$4</c:f>
              <c:strCache>
                <c:ptCount val="1"/>
                <c:pt idx="0">
                  <c:v>Methanocaldococcus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Bacteria_Archaea_OTUs!$B$2:$Y$2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Bacteria_Archaea_OTUs!$B$4:$Y$4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1-4DDF-A497-9ACFA11E4F58}"/>
            </c:ext>
          </c:extLst>
        </c:ser>
        <c:ser>
          <c:idx val="2"/>
          <c:order val="2"/>
          <c:tx>
            <c:strRef>
              <c:f>Bacteria_Archaea_OTUs!$A$5</c:f>
              <c:strCache>
                <c:ptCount val="1"/>
                <c:pt idx="0">
                  <c:v>Methanococcus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Bacteria_Archaea_OTUs!$B$2:$Y$2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Bacteria_Archaea_OTUs!$B$5:$Y$5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1-4DDF-A497-9ACFA11E4F58}"/>
            </c:ext>
          </c:extLst>
        </c:ser>
        <c:ser>
          <c:idx val="3"/>
          <c:order val="3"/>
          <c:tx>
            <c:strRef>
              <c:f>Bacteria_Archaea_OTUs!$A$6</c:f>
              <c:strCache>
                <c:ptCount val="1"/>
                <c:pt idx="0">
                  <c:v>Methanosaeta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Bacteria_Archaea_OTUs!$B$2:$Y$2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Bacteria_Archaea_OTUs!$B$6:$Y$6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1-4DDF-A497-9ACFA11E4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163567"/>
        <c:axId val="623162319"/>
      </c:barChart>
      <c:catAx>
        <c:axId val="62316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Sputum samples</a:t>
                </a:r>
              </a:p>
            </c:rich>
          </c:tx>
          <c:layout>
            <c:manualLayout>
              <c:xMode val="edge"/>
              <c:yMode val="edge"/>
              <c:x val="0.48590857392825898"/>
              <c:y val="0.81444371536891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162319"/>
        <c:crosses val="autoZero"/>
        <c:auto val="1"/>
        <c:lblAlgn val="ctr"/>
        <c:lblOffset val="100"/>
        <c:noMultiLvlLbl val="0"/>
      </c:catAx>
      <c:valAx>
        <c:axId val="62316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712073490813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16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 of viruses per sample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300074021389209E-2"/>
          <c:y val="0.1268034188034188"/>
          <c:w val="0.88240067145251921"/>
          <c:h val="0.52718325593916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Virus_OTUs!$A$4</c:f>
              <c:strCache>
                <c:ptCount val="1"/>
                <c:pt idx="0">
                  <c:v>unclassified (derived from Siphoviridae)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Virus_OTUs!$B$4:$Y$4</c:f>
              <c:numCache>
                <c:formatCode>General</c:formatCode>
                <c:ptCount val="24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196</c:v>
                </c:pt>
                <c:pt idx="8">
                  <c:v>0</c:v>
                </c:pt>
                <c:pt idx="9">
                  <c:v>9</c:v>
                </c:pt>
                <c:pt idx="10">
                  <c:v>5</c:v>
                </c:pt>
                <c:pt idx="11">
                  <c:v>53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46</c:v>
                </c:pt>
                <c:pt idx="19">
                  <c:v>6</c:v>
                </c:pt>
                <c:pt idx="20">
                  <c:v>8</c:v>
                </c:pt>
                <c:pt idx="21">
                  <c:v>0</c:v>
                </c:pt>
                <c:pt idx="22">
                  <c:v>2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7-4F0D-96F4-79A108BF28CE}"/>
            </c:ext>
          </c:extLst>
        </c:ser>
        <c:ser>
          <c:idx val="1"/>
          <c:order val="1"/>
          <c:tx>
            <c:strRef>
              <c:f>Virus_OTUs!$A$5</c:f>
              <c:strCache>
                <c:ptCount val="1"/>
                <c:pt idx="0">
                  <c:v>unclassified (derived from Podoviridae)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7-4F0D-96F4-79A108BF28CE}"/>
            </c:ext>
          </c:extLst>
        </c:ser>
        <c:ser>
          <c:idx val="2"/>
          <c:order val="2"/>
          <c:tx>
            <c:strRef>
              <c:f>Virus_OTUs!$A$6</c:f>
              <c:strCache>
                <c:ptCount val="1"/>
                <c:pt idx="0">
                  <c:v>unclassified (derived from Myoviridae)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7-4F0D-96F4-79A108BF28CE}"/>
            </c:ext>
          </c:extLst>
        </c:ser>
        <c:ser>
          <c:idx val="3"/>
          <c:order val="3"/>
          <c:tx>
            <c:strRef>
              <c:f>Virus_OTUs!$A$7</c:f>
              <c:strCache>
                <c:ptCount val="1"/>
                <c:pt idx="0">
                  <c:v>unclassified (derived from Retroviridae)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Virus_OTUs!$B$7:$Y$7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7-4F0D-96F4-79A108BF28CE}"/>
            </c:ext>
          </c:extLst>
        </c:ser>
        <c:ser>
          <c:idx val="4"/>
          <c:order val="4"/>
          <c:tx>
            <c:strRef>
              <c:f>Virus_OTUs!$A$8</c:f>
              <c:strCache>
                <c:ptCount val="1"/>
                <c:pt idx="0">
                  <c:v>unclassified (derived from Anelloviridae)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7-4F0D-96F4-79A108BF28CE}"/>
            </c:ext>
          </c:extLst>
        </c:ser>
        <c:ser>
          <c:idx val="5"/>
          <c:order val="5"/>
          <c:tx>
            <c:strRef>
              <c:f>Virus_OTUs!$A$9</c:f>
              <c:strCache>
                <c:ptCount val="1"/>
                <c:pt idx="0">
                  <c:v>T4-like viruses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07-4F0D-96F4-79A108BF28CE}"/>
            </c:ext>
          </c:extLst>
        </c:ser>
        <c:ser>
          <c:idx val="6"/>
          <c:order val="6"/>
          <c:tx>
            <c:strRef>
              <c:f>Virus_OTUs!$A$10</c:f>
              <c:strCache>
                <c:ptCount val="1"/>
                <c:pt idx="0">
                  <c:v>Muromegalovirus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7-4F0D-96F4-79A108BF28CE}"/>
            </c:ext>
          </c:extLst>
        </c:ser>
        <c:ser>
          <c:idx val="7"/>
          <c:order val="7"/>
          <c:tx>
            <c:strRef>
              <c:f>Virus_OTUs!$A$11</c:f>
              <c:strCache>
                <c:ptCount val="1"/>
                <c:pt idx="0">
                  <c:v>unclassified (derived from Caudovirales)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07-4F0D-96F4-79A108BF28CE}"/>
            </c:ext>
          </c:extLst>
        </c:ser>
        <c:ser>
          <c:idx val="8"/>
          <c:order val="8"/>
          <c:tx>
            <c:strRef>
              <c:f>Virus_OTUs!$A$12</c:f>
              <c:strCache>
                <c:ptCount val="1"/>
                <c:pt idx="0">
                  <c:v>Lymphocryptovirus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Virus_OTUs!$B$3:$Y$3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Virus_OTUs!$B$12:$Y$12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07-4F0D-96F4-79A108BF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804399"/>
        <c:axId val="1380803151"/>
        <c:axId val="0"/>
      </c:bar3DChart>
      <c:catAx>
        <c:axId val="1380804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Sputum Samples</a:t>
                </a:r>
              </a:p>
            </c:rich>
          </c:tx>
          <c:layout>
            <c:manualLayout>
              <c:xMode val="edge"/>
              <c:yMode val="edge"/>
              <c:x val="0.455829210285496"/>
              <c:y val="0.76464115994311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03151"/>
        <c:crosses val="autoZero"/>
        <c:auto val="1"/>
        <c:lblAlgn val="ctr"/>
        <c:lblOffset val="100"/>
        <c:noMultiLvlLbl val="0"/>
      </c:catAx>
      <c:valAx>
        <c:axId val="13808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6976375424779103E-2"/>
              <c:y val="0.31898150305176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1353308142046E-3"/>
          <c:y val="0.84185586269171964"/>
          <c:w val="0.99294593352811411"/>
          <c:h val="0.14405566168134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Relative abundance of Fungi per sample</a:t>
            </a:r>
            <a:endParaRPr lang="en-Z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Fungi_OTUs!$A$4</c:f>
              <c:strCache>
                <c:ptCount val="1"/>
                <c:pt idx="0">
                  <c:v>Kluyveromyces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Fungi_OTUs!$B$4:$Y$4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816-9F94-C4286A10F06D}"/>
            </c:ext>
          </c:extLst>
        </c:ser>
        <c:ser>
          <c:idx val="1"/>
          <c:order val="1"/>
          <c:tx>
            <c:strRef>
              <c:f>Fungi_OTUs!$A$5</c:f>
              <c:strCache>
                <c:ptCount val="1"/>
                <c:pt idx="0">
                  <c:v>Saccharomyces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277</c:v>
                </c:pt>
                <c:pt idx="5">
                  <c:v>278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173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6-4816-9F94-C4286A10F06D}"/>
            </c:ext>
          </c:extLst>
        </c:ser>
        <c:ser>
          <c:idx val="2"/>
          <c:order val="2"/>
          <c:tx>
            <c:strRef>
              <c:f>Fungi_OTUs!$A$6</c:f>
              <c:strCache>
                <c:ptCount val="1"/>
                <c:pt idx="0">
                  <c:v>Nakaseomyces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78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6-4816-9F94-C4286A10F06D}"/>
            </c:ext>
          </c:extLst>
        </c:ser>
        <c:ser>
          <c:idx val="3"/>
          <c:order val="3"/>
          <c:tx>
            <c:strRef>
              <c:f>Fungi_OTUs!$A$7</c:f>
              <c:strCache>
                <c:ptCount val="1"/>
                <c:pt idx="0">
                  <c:v>Lachancea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Fungi_OTUs!$B$7:$Y$7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6-4816-9F94-C4286A10F06D}"/>
            </c:ext>
          </c:extLst>
        </c:ser>
        <c:ser>
          <c:idx val="4"/>
          <c:order val="4"/>
          <c:tx>
            <c:strRef>
              <c:f>Fungi_OTUs!$A$8</c:f>
              <c:strCache>
                <c:ptCount val="1"/>
                <c:pt idx="0">
                  <c:v>Vanderwaltozyma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6-4816-9F94-C4286A10F06D}"/>
            </c:ext>
          </c:extLst>
        </c:ser>
        <c:ser>
          <c:idx val="5"/>
          <c:order val="5"/>
          <c:tx>
            <c:strRef>
              <c:f>Fungi_OTUs!$A$9</c:f>
              <c:strCache>
                <c:ptCount val="1"/>
                <c:pt idx="0">
                  <c:v>Penicillium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</c:v>
                </c:pt>
                <c:pt idx="10">
                  <c:v>67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6-4816-9F94-C4286A10F06D}"/>
            </c:ext>
          </c:extLst>
        </c:ser>
        <c:ser>
          <c:idx val="6"/>
          <c:order val="6"/>
          <c:tx>
            <c:strRef>
              <c:f>Fungi_OTUs!$A$10</c:f>
              <c:strCache>
                <c:ptCount val="1"/>
                <c:pt idx="0">
                  <c:v>Grosmannia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6-4816-9F94-C4286A10F06D}"/>
            </c:ext>
          </c:extLst>
        </c:ser>
        <c:ser>
          <c:idx val="7"/>
          <c:order val="7"/>
          <c:tx>
            <c:strRef>
              <c:f>Fungi_OTUs!$A$11</c:f>
              <c:strCache>
                <c:ptCount val="1"/>
                <c:pt idx="0">
                  <c:v>Aspergillus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49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76-4816-9F94-C4286A10F06D}"/>
            </c:ext>
          </c:extLst>
        </c:ser>
        <c:ser>
          <c:idx val="8"/>
          <c:order val="8"/>
          <c:tx>
            <c:strRef>
              <c:f>Fungi_OTUs!$A$12</c:f>
              <c:strCache>
                <c:ptCount val="1"/>
                <c:pt idx="0">
                  <c:v>Phycomyces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76-4816-9F94-C4286A10F06D}"/>
            </c:ext>
          </c:extLst>
        </c:ser>
        <c:ser>
          <c:idx val="9"/>
          <c:order val="9"/>
          <c:tx>
            <c:strRef>
              <c:f>Fungi_OTUs!$A$13</c:f>
              <c:strCache>
                <c:ptCount val="1"/>
                <c:pt idx="0">
                  <c:v>Leptosphaeria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76-4816-9F94-C4286A10F06D}"/>
            </c:ext>
          </c:extLst>
        </c:ser>
        <c:ser>
          <c:idx val="10"/>
          <c:order val="10"/>
          <c:tx>
            <c:strRef>
              <c:f>Fungi_OTUs!$A$14</c:f>
              <c:strCache>
                <c:ptCount val="1"/>
                <c:pt idx="0">
                  <c:v>Phaeosphaeria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76-4816-9F94-C4286A10F06D}"/>
            </c:ext>
          </c:extLst>
        </c:ser>
        <c:ser>
          <c:idx val="11"/>
          <c:order val="11"/>
          <c:tx>
            <c:strRef>
              <c:f>Fungi_OTUs!$A$15</c:f>
              <c:strCache>
                <c:ptCount val="1"/>
                <c:pt idx="0">
                  <c:v>Pyrenophora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35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76-4816-9F94-C4286A10F06D}"/>
            </c:ext>
          </c:extLst>
        </c:ser>
        <c:ser>
          <c:idx val="12"/>
          <c:order val="12"/>
          <c:tx>
            <c:strRef>
              <c:f>Fungi_OTUs!$A$16</c:f>
              <c:strCache>
                <c:ptCount val="1"/>
                <c:pt idx="0">
                  <c:v>Emericella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76-4816-9F94-C4286A10F06D}"/>
            </c:ext>
          </c:extLst>
        </c:ser>
        <c:ser>
          <c:idx val="13"/>
          <c:order val="13"/>
          <c:tx>
            <c:strRef>
              <c:f>Fungi_OTUs!$A$17</c:f>
              <c:strCache>
                <c:ptCount val="1"/>
                <c:pt idx="0">
                  <c:v>Neosartorya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76-4816-9F94-C4286A10F06D}"/>
            </c:ext>
          </c:extLst>
        </c:ser>
        <c:ser>
          <c:idx val="14"/>
          <c:order val="14"/>
          <c:tx>
            <c:strRef>
              <c:f>Fungi_OTUs!$A$18</c:f>
              <c:strCache>
                <c:ptCount val="1"/>
                <c:pt idx="0">
                  <c:v>Talaromyces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76-4816-9F94-C4286A10F06D}"/>
            </c:ext>
          </c:extLst>
        </c:ser>
        <c:ser>
          <c:idx val="15"/>
          <c:order val="15"/>
          <c:tx>
            <c:strRef>
              <c:f>Fungi_OTUs!$A$19</c:f>
              <c:strCache>
                <c:ptCount val="1"/>
                <c:pt idx="0">
                  <c:v>Ajellomyces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76-4816-9F94-C4286A10F06D}"/>
            </c:ext>
          </c:extLst>
        </c:ser>
        <c:ser>
          <c:idx val="16"/>
          <c:order val="16"/>
          <c:tx>
            <c:strRef>
              <c:f>Fungi_OTUs!$A$20</c:f>
              <c:strCache>
                <c:ptCount val="1"/>
                <c:pt idx="0">
                  <c:v>Arthroderma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76-4816-9F94-C4286A10F06D}"/>
            </c:ext>
          </c:extLst>
        </c:ser>
        <c:ser>
          <c:idx val="17"/>
          <c:order val="17"/>
          <c:tx>
            <c:strRef>
              <c:f>Fungi_OTUs!$A$21</c:f>
              <c:strCache>
                <c:ptCount val="1"/>
                <c:pt idx="0">
                  <c:v>Coccidioides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76-4816-9F94-C4286A10F06D}"/>
            </c:ext>
          </c:extLst>
        </c:ser>
        <c:ser>
          <c:idx val="18"/>
          <c:order val="18"/>
          <c:tx>
            <c:strRef>
              <c:f>Fungi_OTUs!$A$22</c:f>
              <c:strCache>
                <c:ptCount val="1"/>
                <c:pt idx="0">
                  <c:v>Paracoccidioides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Fungi_OTUs!$B$22:$Y$22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76-4816-9F94-C4286A10F06D}"/>
            </c:ext>
          </c:extLst>
        </c:ser>
        <c:ser>
          <c:idx val="19"/>
          <c:order val="19"/>
          <c:tx>
            <c:strRef>
              <c:f>Fungi_OTUs!$A$23</c:f>
              <c:strCache>
                <c:ptCount val="1"/>
                <c:pt idx="0">
                  <c:v>Metarhizium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Fungi_OTUs!$B$23:$Y$23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76-4816-9F94-C4286A10F06D}"/>
            </c:ext>
          </c:extLst>
        </c:ser>
        <c:ser>
          <c:idx val="20"/>
          <c:order val="20"/>
          <c:tx>
            <c:strRef>
              <c:f>Fungi_OTUs!$A$24</c:f>
              <c:strCache>
                <c:ptCount val="1"/>
                <c:pt idx="0">
                  <c:v>Gibberella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Fungi_OTUs!$B$24:$Y$24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576-4816-9F94-C4286A10F06D}"/>
            </c:ext>
          </c:extLst>
        </c:ser>
        <c:ser>
          <c:idx val="21"/>
          <c:order val="21"/>
          <c:tx>
            <c:strRef>
              <c:f>Fungi_OTUs!$A$25</c:f>
              <c:strCache>
                <c:ptCount val="1"/>
                <c:pt idx="0">
                  <c:v>Verticillium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Fungi_OTUs!$B$25:$Y$25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76-4816-9F94-C4286A10F06D}"/>
            </c:ext>
          </c:extLst>
        </c:ser>
        <c:ser>
          <c:idx val="22"/>
          <c:order val="22"/>
          <c:tx>
            <c:strRef>
              <c:f>Fungi_OTUs!$A$26</c:f>
              <c:strCache>
                <c:ptCount val="1"/>
                <c:pt idx="0">
                  <c:v>Chaetomium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Fungi_OTUs!$B$26:$Y$26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76-4816-9F94-C4286A10F06D}"/>
            </c:ext>
          </c:extLst>
        </c:ser>
        <c:ser>
          <c:idx val="23"/>
          <c:order val="23"/>
          <c:tx>
            <c:strRef>
              <c:f>Fungi_OTUs!$A$27</c:f>
              <c:strCache>
                <c:ptCount val="1"/>
                <c:pt idx="0">
                  <c:v>Neurospora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Fungi_OTUs!$B$27:$Y$27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76-4816-9F94-C4286A10F06D}"/>
            </c:ext>
          </c:extLst>
        </c:ser>
        <c:ser>
          <c:idx val="24"/>
          <c:order val="24"/>
          <c:tx>
            <c:strRef>
              <c:f>Fungi_OTUs!$A$28</c:f>
              <c:strCache>
                <c:ptCount val="1"/>
                <c:pt idx="0">
                  <c:v>Debaryomyces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Fungi_OTUs!$B$28:$Y$28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216</c:v>
                </c:pt>
                <c:pt idx="17">
                  <c:v>132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76-4816-9F94-C4286A10F06D}"/>
            </c:ext>
          </c:extLst>
        </c:ser>
        <c:ser>
          <c:idx val="25"/>
          <c:order val="25"/>
          <c:tx>
            <c:strRef>
              <c:f>Fungi_OTUs!$A$29</c:f>
              <c:strCache>
                <c:ptCount val="1"/>
                <c:pt idx="0">
                  <c:v>Lodderomyces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Fungi_OTUs!$B$29:$Y$29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576-4816-9F94-C4286A10F06D}"/>
            </c:ext>
          </c:extLst>
        </c:ser>
        <c:ser>
          <c:idx val="26"/>
          <c:order val="26"/>
          <c:tx>
            <c:strRef>
              <c:f>Fungi_OTUs!$A$30</c:f>
              <c:strCache>
                <c:ptCount val="1"/>
                <c:pt idx="0">
                  <c:v>Meyerozyma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Fungi_OTUs!$B$30:$Y$30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10222</c:v>
                </c:pt>
                <c:pt idx="17">
                  <c:v>7</c:v>
                </c:pt>
                <c:pt idx="18">
                  <c:v>0</c:v>
                </c:pt>
                <c:pt idx="19">
                  <c:v>156</c:v>
                </c:pt>
                <c:pt idx="20">
                  <c:v>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576-4816-9F94-C4286A10F06D}"/>
            </c:ext>
          </c:extLst>
        </c:ser>
        <c:ser>
          <c:idx val="27"/>
          <c:order val="27"/>
          <c:tx>
            <c:strRef>
              <c:f>Fungi_OTUs!$A$31</c:f>
              <c:strCache>
                <c:ptCount val="1"/>
                <c:pt idx="0">
                  <c:v>Cryphonectria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Fungi_OTUs!$B$31:$Y$31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576-4816-9F94-C4286A10F06D}"/>
            </c:ext>
          </c:extLst>
        </c:ser>
        <c:ser>
          <c:idx val="28"/>
          <c:order val="28"/>
          <c:tx>
            <c:strRef>
              <c:f>Fungi_OTUs!$A$32</c:f>
              <c:strCache>
                <c:ptCount val="1"/>
                <c:pt idx="0">
                  <c:v>Cordyceps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Fungi_OTUs!$B$32:$Y$32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576-4816-9F94-C4286A10F06D}"/>
            </c:ext>
          </c:extLst>
        </c:ser>
        <c:ser>
          <c:idx val="29"/>
          <c:order val="29"/>
          <c:tx>
            <c:strRef>
              <c:f>Fungi_OTUs!$A$33</c:f>
              <c:strCache>
                <c:ptCount val="1"/>
                <c:pt idx="0">
                  <c:v>Coniophora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76-4816-9F94-C4286A10F06D}"/>
            </c:ext>
          </c:extLst>
        </c:ser>
        <c:ser>
          <c:idx val="30"/>
          <c:order val="30"/>
          <c:tx>
            <c:strRef>
              <c:f>Fungi_OTUs!$A$34</c:f>
              <c:strCache>
                <c:ptCount val="1"/>
                <c:pt idx="0">
                  <c:v>Craterellus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Fungi_OTUs!$B$34:$Y$34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576-4816-9F94-C4286A10F06D}"/>
            </c:ext>
          </c:extLst>
        </c:ser>
        <c:ser>
          <c:idx val="31"/>
          <c:order val="31"/>
          <c:tx>
            <c:strRef>
              <c:f>Fungi_OTUs!$A$35</c:f>
              <c:strCache>
                <c:ptCount val="1"/>
                <c:pt idx="0">
                  <c:v>Enterocytozoon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Fungi_OTUs!$B$35:$Y$35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576-4816-9F94-C4286A10F06D}"/>
            </c:ext>
          </c:extLst>
        </c:ser>
        <c:ser>
          <c:idx val="32"/>
          <c:order val="32"/>
          <c:tx>
            <c:strRef>
              <c:f>Fungi_OTUs!$A$36</c:f>
              <c:strCache>
                <c:ptCount val="1"/>
                <c:pt idx="0">
                  <c:v>Malassezia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Fungi_OTUs!$B$36:$Y$36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576-4816-9F94-C4286A10F06D}"/>
            </c:ext>
          </c:extLst>
        </c:ser>
        <c:ser>
          <c:idx val="33"/>
          <c:order val="33"/>
          <c:tx>
            <c:strRef>
              <c:f>Fungi_OTUs!$A$37</c:f>
              <c:strCache>
                <c:ptCount val="1"/>
                <c:pt idx="0">
                  <c:v>Hanseniaspora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Fungi_OTUs!$B$37:$Y$37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190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576-4816-9F94-C4286A10F06D}"/>
            </c:ext>
          </c:extLst>
        </c:ser>
        <c:ser>
          <c:idx val="34"/>
          <c:order val="34"/>
          <c:tx>
            <c:strRef>
              <c:f>Fungi_OTUs!$A$38</c:f>
              <c:strCache>
                <c:ptCount val="1"/>
                <c:pt idx="0">
                  <c:v>Pichia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Fungi_OTUs!$B$38:$Y$38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112</c:v>
                </c:pt>
                <c:pt idx="17">
                  <c:v>36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576-4816-9F94-C4286A10F06D}"/>
            </c:ext>
          </c:extLst>
        </c:ser>
        <c:ser>
          <c:idx val="35"/>
          <c:order val="35"/>
          <c:tx>
            <c:strRef>
              <c:f>Fungi_OTUs!$A$39</c:f>
              <c:strCache>
                <c:ptCount val="1"/>
                <c:pt idx="0">
                  <c:v>Magnaporthe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Fungi_OTUs!$B$39:$Y$39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576-4816-9F94-C4286A10F06D}"/>
            </c:ext>
          </c:extLst>
        </c:ser>
        <c:ser>
          <c:idx val="36"/>
          <c:order val="36"/>
          <c:tx>
            <c:strRef>
              <c:f>Fungi_OTUs!$A$40</c:f>
              <c:strCache>
                <c:ptCount val="1"/>
                <c:pt idx="0">
                  <c:v>Ustilago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Fungi_OTUs!$B$40:$Y$40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576-4816-9F94-C4286A10F06D}"/>
            </c:ext>
          </c:extLst>
        </c:ser>
        <c:ser>
          <c:idx val="37"/>
          <c:order val="37"/>
          <c:tx>
            <c:strRef>
              <c:f>Fungi_OTUs!$A$41</c:f>
              <c:strCache>
                <c:ptCount val="1"/>
                <c:pt idx="0">
                  <c:v>Botryotinia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576-4816-9F94-C4286A10F06D}"/>
            </c:ext>
          </c:extLst>
        </c:ser>
        <c:ser>
          <c:idx val="38"/>
          <c:order val="38"/>
          <c:tx>
            <c:strRef>
              <c:f>Fungi_OTUs!$A$42</c:f>
              <c:strCache>
                <c:ptCount val="1"/>
                <c:pt idx="0">
                  <c:v>Schizosaccharomyces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Fungi_OTUs!$B$42:$Y$42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576-4816-9F94-C4286A10F06D}"/>
            </c:ext>
          </c:extLst>
        </c:ser>
        <c:ser>
          <c:idx val="39"/>
          <c:order val="39"/>
          <c:tx>
            <c:strRef>
              <c:f>Fungi_OTUs!$A$43</c:f>
              <c:strCache>
                <c:ptCount val="1"/>
                <c:pt idx="0">
                  <c:v>Aureobasidium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Fungi_OTUs!$B$43:$Y$43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576-4816-9F94-C4286A10F06D}"/>
            </c:ext>
          </c:extLst>
        </c:ser>
        <c:ser>
          <c:idx val="40"/>
          <c:order val="40"/>
          <c:tx>
            <c:strRef>
              <c:f>Fungi_OTUs!$A$44</c:f>
              <c:strCache>
                <c:ptCount val="1"/>
                <c:pt idx="0">
                  <c:v>Eremothecium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Fungi_OTUs!$B$44:$Y$44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576-4816-9F94-C4286A10F06D}"/>
            </c:ext>
          </c:extLst>
        </c:ser>
        <c:ser>
          <c:idx val="41"/>
          <c:order val="41"/>
          <c:tx>
            <c:strRef>
              <c:f>Fungi_OTUs!$A$45</c:f>
              <c:strCache>
                <c:ptCount val="1"/>
                <c:pt idx="0">
                  <c:v>Zygosaccharomyces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Fungi_OTUs!$B$45:$Y$45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84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576-4816-9F94-C4286A10F06D}"/>
            </c:ext>
          </c:extLst>
        </c:ser>
        <c:ser>
          <c:idx val="42"/>
          <c:order val="42"/>
          <c:tx>
            <c:strRef>
              <c:f>Fungi_OTUs!$A$46</c:f>
              <c:strCache>
                <c:ptCount val="1"/>
                <c:pt idx="0">
                  <c:v>Scheffersomyces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Fungi_OTUs!$B$46:$Y$46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78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76-4816-9F94-C4286A10F06D}"/>
            </c:ext>
          </c:extLst>
        </c:ser>
        <c:ser>
          <c:idx val="43"/>
          <c:order val="43"/>
          <c:tx>
            <c:strRef>
              <c:f>Fungi_OTUs!$A$47</c:f>
              <c:strCache>
                <c:ptCount val="1"/>
                <c:pt idx="0">
                  <c:v>Clavispora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Fungi_OTUs!$B$47:$Y$47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59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576-4816-9F94-C4286A10F06D}"/>
            </c:ext>
          </c:extLst>
        </c:ser>
        <c:ser>
          <c:idx val="44"/>
          <c:order val="44"/>
          <c:tx>
            <c:strRef>
              <c:f>Fungi_OTUs!$A$48</c:f>
              <c:strCache>
                <c:ptCount val="1"/>
                <c:pt idx="0">
                  <c:v>Filobasidiella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Fungi_OTUs!$B$48:$Y$48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39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76-4816-9F94-C4286A10F06D}"/>
            </c:ext>
          </c:extLst>
        </c:ser>
        <c:ser>
          <c:idx val="45"/>
          <c:order val="45"/>
          <c:tx>
            <c:strRef>
              <c:f>Fungi_OTUs!$A$49</c:f>
              <c:strCache>
                <c:ptCount val="1"/>
                <c:pt idx="0">
                  <c:v>Millerozyma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Fungi_OTUs!$B$49:$Y$49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576-4816-9F94-C4286A10F06D}"/>
            </c:ext>
          </c:extLst>
        </c:ser>
        <c:ser>
          <c:idx val="46"/>
          <c:order val="46"/>
          <c:tx>
            <c:strRef>
              <c:f>Fungi_OTUs!$A$50</c:f>
              <c:strCache>
                <c:ptCount val="1"/>
                <c:pt idx="0">
                  <c:v>Yarrowia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Fungi_OTUs!$B$50:$Y$50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576-4816-9F94-C4286A10F06D}"/>
            </c:ext>
          </c:extLst>
        </c:ser>
        <c:ser>
          <c:idx val="47"/>
          <c:order val="47"/>
          <c:tx>
            <c:strRef>
              <c:f>Fungi_OTUs!$A$51</c:f>
              <c:strCache>
                <c:ptCount val="1"/>
                <c:pt idx="0">
                  <c:v>Glomerella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Fungi_OTUs!$B$51:$Y$51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576-4816-9F94-C4286A10F06D}"/>
            </c:ext>
          </c:extLst>
        </c:ser>
        <c:ser>
          <c:idx val="48"/>
          <c:order val="48"/>
          <c:tx>
            <c:strRef>
              <c:f>Fungi_OTUs!$A$52</c:f>
              <c:strCache>
                <c:ptCount val="1"/>
                <c:pt idx="0">
                  <c:v>Eurotium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Fungi_OTUs!$B$52:$Y$52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576-4816-9F94-C4286A10F06D}"/>
            </c:ext>
          </c:extLst>
        </c:ser>
        <c:ser>
          <c:idx val="49"/>
          <c:order val="49"/>
          <c:tx>
            <c:strRef>
              <c:f>Fungi_OTUs!$A$53</c:f>
              <c:strCache>
                <c:ptCount val="1"/>
                <c:pt idx="0">
                  <c:v>Schwanniomyces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Fungi_OTUs!$B$53:$Y$53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576-4816-9F94-C4286A10F06D}"/>
            </c:ext>
          </c:extLst>
        </c:ser>
        <c:ser>
          <c:idx val="50"/>
          <c:order val="50"/>
          <c:tx>
            <c:strRef>
              <c:f>Fungi_OTUs!$A$54</c:f>
              <c:strCache>
                <c:ptCount val="1"/>
                <c:pt idx="0">
                  <c:v>Nectria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Fungi_OTUs!$B$3:$Y$3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Fungi_OTUs!$B$54:$Y$54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576-4816-9F94-C4286A10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1308271"/>
        <c:axId val="1761325327"/>
      </c:barChart>
      <c:catAx>
        <c:axId val="176130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25327"/>
        <c:crosses val="autoZero"/>
        <c:auto val="1"/>
        <c:lblAlgn val="ctr"/>
        <c:lblOffset val="100"/>
        <c:noMultiLvlLbl val="0"/>
      </c:catAx>
      <c:valAx>
        <c:axId val="17613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0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Relative abundance of Parasites per sample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Parasites_OTUs!$A$4</c:f>
              <c:strCache>
                <c:ptCount val="1"/>
                <c:pt idx="0">
                  <c:v>Schistosoma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Parasites_OTUs!$B$4:$Y$4</c:f>
              <c:numCache>
                <c:formatCode>General</c:formatCode>
                <c:ptCount val="24"/>
                <c:pt idx="0">
                  <c:v>80</c:v>
                </c:pt>
                <c:pt idx="1">
                  <c:v>51</c:v>
                </c:pt>
                <c:pt idx="2">
                  <c:v>4</c:v>
                </c:pt>
                <c:pt idx="3">
                  <c:v>27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6</c:v>
                </c:pt>
                <c:pt idx="11">
                  <c:v>24</c:v>
                </c:pt>
                <c:pt idx="12">
                  <c:v>12</c:v>
                </c:pt>
                <c:pt idx="13">
                  <c:v>51</c:v>
                </c:pt>
                <c:pt idx="14">
                  <c:v>12</c:v>
                </c:pt>
                <c:pt idx="15">
                  <c:v>25</c:v>
                </c:pt>
                <c:pt idx="16">
                  <c:v>20</c:v>
                </c:pt>
                <c:pt idx="17">
                  <c:v>3</c:v>
                </c:pt>
                <c:pt idx="18">
                  <c:v>99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9-4DB8-948B-C4033D7339D9}"/>
            </c:ext>
          </c:extLst>
        </c:ser>
        <c:ser>
          <c:idx val="1"/>
          <c:order val="1"/>
          <c:tx>
            <c:strRef>
              <c:f>Parasites_OTUs!$A$5</c:f>
              <c:strCache>
                <c:ptCount val="1"/>
                <c:pt idx="0">
                  <c:v>Nonionella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Parasites_OTUs!$B$5:$Y$5</c:f>
              <c:numCache>
                <c:formatCode>General</c:formatCode>
                <c:ptCount val="24"/>
                <c:pt idx="0">
                  <c:v>38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9-4DB8-948B-C4033D7339D9}"/>
            </c:ext>
          </c:extLst>
        </c:ser>
        <c:ser>
          <c:idx val="2"/>
          <c:order val="2"/>
          <c:tx>
            <c:strRef>
              <c:f>Parasites_OTUs!$A$6</c:f>
              <c:strCache>
                <c:ptCount val="1"/>
                <c:pt idx="0">
                  <c:v>Moniezia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Parasites_OTUs!$B$6:$Y$6</c:f>
              <c:numCache>
                <c:formatCode>General</c:formatCode>
                <c:ptCount val="24"/>
                <c:pt idx="0">
                  <c:v>31</c:v>
                </c:pt>
                <c:pt idx="1">
                  <c:v>16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</c:v>
                </c:pt>
                <c:pt idx="11">
                  <c:v>12</c:v>
                </c:pt>
                <c:pt idx="12">
                  <c:v>27</c:v>
                </c:pt>
                <c:pt idx="13">
                  <c:v>39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9-4DB8-948B-C4033D7339D9}"/>
            </c:ext>
          </c:extLst>
        </c:ser>
        <c:ser>
          <c:idx val="3"/>
          <c:order val="3"/>
          <c:tx>
            <c:strRef>
              <c:f>Parasites_OTUs!$A$7</c:f>
              <c:strCache>
                <c:ptCount val="1"/>
                <c:pt idx="0">
                  <c:v>Drosophila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Parasites_OTUs!$B$7:$Y$7</c:f>
              <c:numCache>
                <c:formatCode>General</c:formatCode>
                <c:ptCount val="2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30</c:v>
                </c:pt>
                <c:pt idx="13">
                  <c:v>50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9-4DB8-948B-C4033D7339D9}"/>
            </c:ext>
          </c:extLst>
        </c:ser>
        <c:ser>
          <c:idx val="4"/>
          <c:order val="4"/>
          <c:tx>
            <c:strRef>
              <c:f>Parasites_OTUs!$A$8</c:f>
              <c:strCache>
                <c:ptCount val="1"/>
                <c:pt idx="0">
                  <c:v>Brugia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Parasites_OTUs!$B$8:$Y$8</c:f>
              <c:numCache>
                <c:formatCode>General</c:formatCode>
                <c:ptCount val="2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F9-4DB8-948B-C4033D7339D9}"/>
            </c:ext>
          </c:extLst>
        </c:ser>
        <c:ser>
          <c:idx val="5"/>
          <c:order val="5"/>
          <c:tx>
            <c:strRef>
              <c:f>Parasites_OTUs!$A$9</c:f>
              <c:strCache>
                <c:ptCount val="1"/>
                <c:pt idx="0">
                  <c:v>Plasmodium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Parasites_OTUs!$B$9:$Y$9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19</c:v>
                </c:pt>
                <c:pt idx="13">
                  <c:v>22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F9-4DB8-948B-C4033D7339D9}"/>
            </c:ext>
          </c:extLst>
        </c:ser>
        <c:ser>
          <c:idx val="6"/>
          <c:order val="6"/>
          <c:tx>
            <c:strRef>
              <c:f>Parasites_OTUs!$A$10</c:f>
              <c:strCache>
                <c:ptCount val="1"/>
                <c:pt idx="0">
                  <c:v>Monosiga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Parasites_OTUs!$B$10:$Y$10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F9-4DB8-948B-C4033D7339D9}"/>
            </c:ext>
          </c:extLst>
        </c:ser>
        <c:ser>
          <c:idx val="7"/>
          <c:order val="7"/>
          <c:tx>
            <c:strRef>
              <c:f>Parasites_OTUs!$A$11</c:f>
              <c:strCache>
                <c:ptCount val="1"/>
                <c:pt idx="0">
                  <c:v>Codonosigidae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7</c:v>
                </c:pt>
                <c:pt idx="4">
                  <c:v>89</c:v>
                </c:pt>
                <c:pt idx="5">
                  <c:v>19</c:v>
                </c:pt>
                <c:pt idx="6">
                  <c:v>0</c:v>
                </c:pt>
                <c:pt idx="7">
                  <c:v>146</c:v>
                </c:pt>
                <c:pt idx="8">
                  <c:v>4</c:v>
                </c:pt>
                <c:pt idx="9">
                  <c:v>19</c:v>
                </c:pt>
                <c:pt idx="10">
                  <c:v>446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717</c:v>
                </c:pt>
                <c:pt idx="17">
                  <c:v>20</c:v>
                </c:pt>
                <c:pt idx="18">
                  <c:v>100</c:v>
                </c:pt>
                <c:pt idx="19">
                  <c:v>11</c:v>
                </c:pt>
                <c:pt idx="20">
                  <c:v>20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F9-4DB8-948B-C4033D7339D9}"/>
            </c:ext>
          </c:extLst>
        </c:ser>
        <c:ser>
          <c:idx val="8"/>
          <c:order val="8"/>
          <c:tx>
            <c:strRef>
              <c:f>Parasites_OTUs!$A$12</c:f>
              <c:strCache>
                <c:ptCount val="1"/>
                <c:pt idx="0">
                  <c:v>Paramecium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F9-4DB8-948B-C4033D7339D9}"/>
            </c:ext>
          </c:extLst>
        </c:ser>
        <c:ser>
          <c:idx val="9"/>
          <c:order val="9"/>
          <c:tx>
            <c:strRef>
              <c:f>Parasites_OTUs!$A$13</c:f>
              <c:strCache>
                <c:ptCount val="1"/>
                <c:pt idx="0">
                  <c:v>Trichomonas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F9-4DB8-948B-C4033D7339D9}"/>
            </c:ext>
          </c:extLst>
        </c:ser>
        <c:ser>
          <c:idx val="10"/>
          <c:order val="10"/>
          <c:tx>
            <c:strRef>
              <c:f>Parasites_OTUs!$A$14</c:f>
              <c:strCache>
                <c:ptCount val="1"/>
                <c:pt idx="0">
                  <c:v>Trypanosoma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F9-4DB8-948B-C4033D7339D9}"/>
            </c:ext>
          </c:extLst>
        </c:ser>
        <c:ser>
          <c:idx val="11"/>
          <c:order val="11"/>
          <c:tx>
            <c:strRef>
              <c:f>Parasites_OTUs!$A$15</c:f>
              <c:strCache>
                <c:ptCount val="1"/>
                <c:pt idx="0">
                  <c:v>Toxoplasma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F9-4DB8-948B-C4033D7339D9}"/>
            </c:ext>
          </c:extLst>
        </c:ser>
        <c:ser>
          <c:idx val="12"/>
          <c:order val="12"/>
          <c:tx>
            <c:strRef>
              <c:f>Parasites_OTUs!$A$16</c:f>
              <c:strCache>
                <c:ptCount val="1"/>
                <c:pt idx="0">
                  <c:v>Branchiostoma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F9-4DB8-948B-C4033D7339D9}"/>
            </c:ext>
          </c:extLst>
        </c:ser>
        <c:ser>
          <c:idx val="13"/>
          <c:order val="13"/>
          <c:tx>
            <c:strRef>
              <c:f>Parasites_OTUs!$A$17</c:f>
              <c:strCache>
                <c:ptCount val="1"/>
                <c:pt idx="0">
                  <c:v>Planococcus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F9-4DB8-948B-C4033D7339D9}"/>
            </c:ext>
          </c:extLst>
        </c:ser>
        <c:ser>
          <c:idx val="14"/>
          <c:order val="14"/>
          <c:tx>
            <c:strRef>
              <c:f>Parasites_OTUs!$A$18</c:f>
              <c:strCache>
                <c:ptCount val="1"/>
                <c:pt idx="0">
                  <c:v>Cryptosporidium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Parasites_OTUs!$B$3:$Y$3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Parasites_OTUs!$B$18:$Y$18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F9-4DB8-948B-C4033D73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2411391"/>
        <c:axId val="1682421375"/>
      </c:barChart>
      <c:catAx>
        <c:axId val="168241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421375"/>
        <c:crosses val="autoZero"/>
        <c:auto val="1"/>
        <c:lblAlgn val="ctr"/>
        <c:lblOffset val="100"/>
        <c:noMultiLvlLbl val="0"/>
      </c:catAx>
      <c:valAx>
        <c:axId val="168242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41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200"/>
              <a:t>Relative abundance of Firmicutes in patients with tuberculosis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033715826843957E-2"/>
          <c:y val="6.4545692589683165E-2"/>
          <c:w val="0.93334002154689344"/>
          <c:h val="0.340574170176881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Phylum_Firmicutes!$A$2</c:f>
              <c:strCache>
                <c:ptCount val="1"/>
                <c:pt idx="0">
                  <c:v>Streptococcus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Phylum_Firmicutes!$B$2:$Y$2</c:f>
              <c:numCache>
                <c:formatCode>General</c:formatCode>
                <c:ptCount val="24"/>
                <c:pt idx="0">
                  <c:v>46927</c:v>
                </c:pt>
                <c:pt idx="1">
                  <c:v>908</c:v>
                </c:pt>
                <c:pt idx="2">
                  <c:v>4893</c:v>
                </c:pt>
                <c:pt idx="3">
                  <c:v>10227</c:v>
                </c:pt>
                <c:pt idx="4">
                  <c:v>20</c:v>
                </c:pt>
                <c:pt idx="5">
                  <c:v>165</c:v>
                </c:pt>
                <c:pt idx="6">
                  <c:v>456</c:v>
                </c:pt>
                <c:pt idx="7">
                  <c:v>11959</c:v>
                </c:pt>
                <c:pt idx="8">
                  <c:v>514</c:v>
                </c:pt>
                <c:pt idx="9">
                  <c:v>177</c:v>
                </c:pt>
                <c:pt idx="10">
                  <c:v>537</c:v>
                </c:pt>
                <c:pt idx="11">
                  <c:v>24029</c:v>
                </c:pt>
                <c:pt idx="12">
                  <c:v>430</c:v>
                </c:pt>
                <c:pt idx="13">
                  <c:v>507</c:v>
                </c:pt>
                <c:pt idx="14">
                  <c:v>12799</c:v>
                </c:pt>
                <c:pt idx="15">
                  <c:v>1129</c:v>
                </c:pt>
                <c:pt idx="16">
                  <c:v>1442</c:v>
                </c:pt>
                <c:pt idx="17">
                  <c:v>4</c:v>
                </c:pt>
                <c:pt idx="18">
                  <c:v>13764</c:v>
                </c:pt>
                <c:pt idx="19">
                  <c:v>2291</c:v>
                </c:pt>
                <c:pt idx="20">
                  <c:v>8905</c:v>
                </c:pt>
                <c:pt idx="21">
                  <c:v>174</c:v>
                </c:pt>
                <c:pt idx="22">
                  <c:v>3225</c:v>
                </c:pt>
                <c:pt idx="23">
                  <c:v>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2-4187-9559-FF0A5C8E85AD}"/>
            </c:ext>
          </c:extLst>
        </c:ser>
        <c:ser>
          <c:idx val="1"/>
          <c:order val="1"/>
          <c:tx>
            <c:strRef>
              <c:f>Phylum_Firmicutes!$A$3</c:f>
              <c:strCache>
                <c:ptCount val="1"/>
                <c:pt idx="0">
                  <c:v>Atopobium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Phylum_Firmicutes!$B$3:$Y$3</c:f>
              <c:numCache>
                <c:formatCode>General</c:formatCode>
                <c:ptCount val="24"/>
                <c:pt idx="0">
                  <c:v>4685</c:v>
                </c:pt>
                <c:pt idx="1">
                  <c:v>70</c:v>
                </c:pt>
                <c:pt idx="2">
                  <c:v>211</c:v>
                </c:pt>
                <c:pt idx="3">
                  <c:v>84</c:v>
                </c:pt>
                <c:pt idx="4">
                  <c:v>0</c:v>
                </c:pt>
                <c:pt idx="5">
                  <c:v>14</c:v>
                </c:pt>
                <c:pt idx="6">
                  <c:v>47</c:v>
                </c:pt>
                <c:pt idx="7">
                  <c:v>775</c:v>
                </c:pt>
                <c:pt idx="8">
                  <c:v>7</c:v>
                </c:pt>
                <c:pt idx="9">
                  <c:v>8</c:v>
                </c:pt>
                <c:pt idx="10">
                  <c:v>23</c:v>
                </c:pt>
                <c:pt idx="11">
                  <c:v>3198</c:v>
                </c:pt>
                <c:pt idx="12">
                  <c:v>29</c:v>
                </c:pt>
                <c:pt idx="13">
                  <c:v>9</c:v>
                </c:pt>
                <c:pt idx="14">
                  <c:v>949</c:v>
                </c:pt>
                <c:pt idx="15">
                  <c:v>69</c:v>
                </c:pt>
                <c:pt idx="16">
                  <c:v>74</c:v>
                </c:pt>
                <c:pt idx="17">
                  <c:v>1</c:v>
                </c:pt>
                <c:pt idx="18">
                  <c:v>1202</c:v>
                </c:pt>
                <c:pt idx="19">
                  <c:v>4</c:v>
                </c:pt>
                <c:pt idx="20">
                  <c:v>116</c:v>
                </c:pt>
                <c:pt idx="21">
                  <c:v>5</c:v>
                </c:pt>
                <c:pt idx="22">
                  <c:v>34</c:v>
                </c:pt>
                <c:pt idx="2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2-4187-9559-FF0A5C8E85AD}"/>
            </c:ext>
          </c:extLst>
        </c:ser>
        <c:ser>
          <c:idx val="2"/>
          <c:order val="2"/>
          <c:tx>
            <c:strRef>
              <c:f>Phylum_Firmicutes!$A$4</c:f>
              <c:strCache>
                <c:ptCount val="1"/>
                <c:pt idx="0">
                  <c:v>Catonella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Phylum_Firmicutes!$B$4:$Y$4</c:f>
              <c:numCache>
                <c:formatCode>General</c:formatCode>
                <c:ptCount val="24"/>
                <c:pt idx="0">
                  <c:v>1904</c:v>
                </c:pt>
                <c:pt idx="1">
                  <c:v>0</c:v>
                </c:pt>
                <c:pt idx="2">
                  <c:v>9</c:v>
                </c:pt>
                <c:pt idx="3">
                  <c:v>13</c:v>
                </c:pt>
                <c:pt idx="4">
                  <c:v>2</c:v>
                </c:pt>
                <c:pt idx="5">
                  <c:v>20</c:v>
                </c:pt>
                <c:pt idx="6">
                  <c:v>1</c:v>
                </c:pt>
                <c:pt idx="7">
                  <c:v>47</c:v>
                </c:pt>
                <c:pt idx="8">
                  <c:v>3</c:v>
                </c:pt>
                <c:pt idx="9">
                  <c:v>7</c:v>
                </c:pt>
                <c:pt idx="10">
                  <c:v>14</c:v>
                </c:pt>
                <c:pt idx="11">
                  <c:v>1127</c:v>
                </c:pt>
                <c:pt idx="12">
                  <c:v>9</c:v>
                </c:pt>
                <c:pt idx="13">
                  <c:v>18</c:v>
                </c:pt>
                <c:pt idx="14">
                  <c:v>2438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2-4187-9559-FF0A5C8E85AD}"/>
            </c:ext>
          </c:extLst>
        </c:ser>
        <c:ser>
          <c:idx val="3"/>
          <c:order val="3"/>
          <c:tx>
            <c:strRef>
              <c:f>Phylum_Firmicutes!$A$5</c:f>
              <c:strCache>
                <c:ptCount val="1"/>
                <c:pt idx="0">
                  <c:v>Eubacterium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Phylum_Firmicutes!$B$5:$Y$5</c:f>
              <c:numCache>
                <c:formatCode>General</c:formatCode>
                <c:ptCount val="24"/>
                <c:pt idx="0">
                  <c:v>530</c:v>
                </c:pt>
                <c:pt idx="1">
                  <c:v>3</c:v>
                </c:pt>
                <c:pt idx="2">
                  <c:v>51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2-4187-9559-FF0A5C8E85AD}"/>
            </c:ext>
          </c:extLst>
        </c:ser>
        <c:ser>
          <c:idx val="4"/>
          <c:order val="4"/>
          <c:tx>
            <c:strRef>
              <c:f>Phylum_Firmicutes!$A$6</c:f>
              <c:strCache>
                <c:ptCount val="1"/>
                <c:pt idx="0">
                  <c:v>Clostridium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Phylum_Firmicutes!$B$6:$Y$6</c:f>
              <c:numCache>
                <c:formatCode>General</c:formatCode>
                <c:ptCount val="24"/>
                <c:pt idx="0">
                  <c:v>259</c:v>
                </c:pt>
                <c:pt idx="1">
                  <c:v>20</c:v>
                </c:pt>
                <c:pt idx="2">
                  <c:v>11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78</c:v>
                </c:pt>
                <c:pt idx="8">
                  <c:v>3</c:v>
                </c:pt>
                <c:pt idx="9">
                  <c:v>2</c:v>
                </c:pt>
                <c:pt idx="10">
                  <c:v>12</c:v>
                </c:pt>
                <c:pt idx="11">
                  <c:v>22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161</c:v>
                </c:pt>
                <c:pt idx="19">
                  <c:v>2</c:v>
                </c:pt>
                <c:pt idx="20">
                  <c:v>13</c:v>
                </c:pt>
                <c:pt idx="21">
                  <c:v>1</c:v>
                </c:pt>
                <c:pt idx="22">
                  <c:v>6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82-4187-9559-FF0A5C8E85AD}"/>
            </c:ext>
          </c:extLst>
        </c:ser>
        <c:ser>
          <c:idx val="5"/>
          <c:order val="5"/>
          <c:tx>
            <c:strRef>
              <c:f>Phylum_Firmicutes!$A$7</c:f>
              <c:strCache>
                <c:ptCount val="1"/>
                <c:pt idx="0">
                  <c:v>Gemella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Phylum_Firmicutes!$B$7:$Y$7</c:f>
              <c:numCache>
                <c:formatCode>General</c:formatCode>
                <c:ptCount val="24"/>
                <c:pt idx="0">
                  <c:v>253</c:v>
                </c:pt>
                <c:pt idx="1">
                  <c:v>165</c:v>
                </c:pt>
                <c:pt idx="2">
                  <c:v>172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25</c:v>
                </c:pt>
                <c:pt idx="8">
                  <c:v>10</c:v>
                </c:pt>
                <c:pt idx="9">
                  <c:v>7</c:v>
                </c:pt>
                <c:pt idx="10">
                  <c:v>0</c:v>
                </c:pt>
                <c:pt idx="11">
                  <c:v>158</c:v>
                </c:pt>
                <c:pt idx="12">
                  <c:v>0</c:v>
                </c:pt>
                <c:pt idx="13">
                  <c:v>0</c:v>
                </c:pt>
                <c:pt idx="14">
                  <c:v>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1282</c:v>
                </c:pt>
                <c:pt idx="19">
                  <c:v>1</c:v>
                </c:pt>
                <c:pt idx="20">
                  <c:v>64</c:v>
                </c:pt>
                <c:pt idx="21">
                  <c:v>0</c:v>
                </c:pt>
                <c:pt idx="22">
                  <c:v>12</c:v>
                </c:pt>
                <c:pt idx="2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82-4187-9559-FF0A5C8E85AD}"/>
            </c:ext>
          </c:extLst>
        </c:ser>
        <c:ser>
          <c:idx val="6"/>
          <c:order val="6"/>
          <c:tx>
            <c:strRef>
              <c:f>Phylum_Firmicutes!$A$8</c:f>
              <c:strCache>
                <c:ptCount val="1"/>
                <c:pt idx="0">
                  <c:v>Lactobacillus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Phylum_Firmicutes!$B$8:$Y$8</c:f>
              <c:numCache>
                <c:formatCode>General</c:formatCode>
                <c:ptCount val="24"/>
                <c:pt idx="0">
                  <c:v>124</c:v>
                </c:pt>
                <c:pt idx="1">
                  <c:v>0</c:v>
                </c:pt>
                <c:pt idx="2">
                  <c:v>9</c:v>
                </c:pt>
                <c:pt idx="3">
                  <c:v>22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48</c:v>
                </c:pt>
                <c:pt idx="8">
                  <c:v>99</c:v>
                </c:pt>
                <c:pt idx="9">
                  <c:v>2</c:v>
                </c:pt>
                <c:pt idx="10">
                  <c:v>0</c:v>
                </c:pt>
                <c:pt idx="11">
                  <c:v>37</c:v>
                </c:pt>
                <c:pt idx="12">
                  <c:v>0</c:v>
                </c:pt>
                <c:pt idx="13">
                  <c:v>11</c:v>
                </c:pt>
                <c:pt idx="14">
                  <c:v>95</c:v>
                </c:pt>
                <c:pt idx="15">
                  <c:v>512</c:v>
                </c:pt>
                <c:pt idx="16">
                  <c:v>359</c:v>
                </c:pt>
                <c:pt idx="17">
                  <c:v>0</c:v>
                </c:pt>
                <c:pt idx="18">
                  <c:v>874</c:v>
                </c:pt>
                <c:pt idx="19">
                  <c:v>10</c:v>
                </c:pt>
                <c:pt idx="20">
                  <c:v>20</c:v>
                </c:pt>
                <c:pt idx="21">
                  <c:v>0</c:v>
                </c:pt>
                <c:pt idx="22">
                  <c:v>6</c:v>
                </c:pt>
                <c:pt idx="23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82-4187-9559-FF0A5C8E85AD}"/>
            </c:ext>
          </c:extLst>
        </c:ser>
        <c:ser>
          <c:idx val="7"/>
          <c:order val="7"/>
          <c:tx>
            <c:strRef>
              <c:f>Phylum_Firmicutes!$A$9</c:f>
              <c:strCache>
                <c:ptCount val="1"/>
                <c:pt idx="0">
                  <c:v>Unclassified (derived from Clostridiales)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Phylum_Firmicutes!$B$9:$Y$9</c:f>
              <c:numCache>
                <c:formatCode>General</c:formatCode>
                <c:ptCount val="24"/>
                <c:pt idx="0">
                  <c:v>85</c:v>
                </c:pt>
                <c:pt idx="1">
                  <c:v>62</c:v>
                </c:pt>
                <c:pt idx="2">
                  <c:v>29</c:v>
                </c:pt>
                <c:pt idx="3">
                  <c:v>1281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82-4187-9559-FF0A5C8E85AD}"/>
            </c:ext>
          </c:extLst>
        </c:ser>
        <c:ser>
          <c:idx val="8"/>
          <c:order val="8"/>
          <c:tx>
            <c:strRef>
              <c:f>Phylum_Firmicutes!$A$10</c:f>
              <c:strCache>
                <c:ptCount val="1"/>
                <c:pt idx="0">
                  <c:v>Bacillus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Phylum_Firmicutes!$B$10:$Y$10</c:f>
              <c:numCache>
                <c:formatCode>General</c:formatCode>
                <c:ptCount val="24"/>
                <c:pt idx="0">
                  <c:v>81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35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43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82-4187-9559-FF0A5C8E85AD}"/>
            </c:ext>
          </c:extLst>
        </c:ser>
        <c:ser>
          <c:idx val="9"/>
          <c:order val="9"/>
          <c:tx>
            <c:strRef>
              <c:f>Phylum_Firmicutes!$A$11</c:f>
              <c:strCache>
                <c:ptCount val="1"/>
                <c:pt idx="0">
                  <c:v>Ruminococcus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Phylum_Firmicutes!$B$11:$Y$11</c:f>
              <c:numCache>
                <c:formatCode>General</c:formatCode>
                <c:ptCount val="24"/>
                <c:pt idx="0">
                  <c:v>80</c:v>
                </c:pt>
                <c:pt idx="1">
                  <c:v>3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82-4187-9559-FF0A5C8E85AD}"/>
            </c:ext>
          </c:extLst>
        </c:ser>
        <c:ser>
          <c:idx val="10"/>
          <c:order val="10"/>
          <c:tx>
            <c:strRef>
              <c:f>Phylum_Firmicutes!$A$12</c:f>
              <c:strCache>
                <c:ptCount val="1"/>
                <c:pt idx="0">
                  <c:v>Enterococcus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Phylum_Firmicutes!$B$12:$Y$12</c:f>
              <c:numCache>
                <c:formatCode>General</c:formatCode>
                <c:ptCount val="24"/>
                <c:pt idx="0">
                  <c:v>77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36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91</c:v>
                </c:pt>
                <c:pt idx="19">
                  <c:v>2</c:v>
                </c:pt>
                <c:pt idx="20">
                  <c:v>39</c:v>
                </c:pt>
                <c:pt idx="21">
                  <c:v>0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82-4187-9559-FF0A5C8E85AD}"/>
            </c:ext>
          </c:extLst>
        </c:ser>
        <c:ser>
          <c:idx val="11"/>
          <c:order val="11"/>
          <c:tx>
            <c:strRef>
              <c:f>Phylum_Firmicutes!$A$13</c:f>
              <c:strCache>
                <c:ptCount val="1"/>
                <c:pt idx="0">
                  <c:v>Lactococcus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Phylum_Firmicutes!$B$13:$Y$13</c:f>
              <c:numCache>
                <c:formatCode>General</c:formatCode>
                <c:ptCount val="24"/>
                <c:pt idx="0">
                  <c:v>62</c:v>
                </c:pt>
                <c:pt idx="1">
                  <c:v>0</c:v>
                </c:pt>
                <c:pt idx="2">
                  <c:v>89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0</c:v>
                </c:pt>
                <c:pt idx="10">
                  <c:v>1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101</c:v>
                </c:pt>
                <c:pt idx="21">
                  <c:v>0</c:v>
                </c:pt>
                <c:pt idx="22">
                  <c:v>18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82-4187-9559-FF0A5C8E85AD}"/>
            </c:ext>
          </c:extLst>
        </c:ser>
        <c:ser>
          <c:idx val="12"/>
          <c:order val="12"/>
          <c:tx>
            <c:strRef>
              <c:f>Phylum_Firmicutes!$A$14</c:f>
              <c:strCache>
                <c:ptCount val="1"/>
                <c:pt idx="0">
                  <c:v>Staphylococcus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Phylum_Firmicutes!$B$14:$Y$14</c:f>
              <c:numCache>
                <c:formatCode>General</c:formatCode>
                <c:ptCount val="24"/>
                <c:pt idx="0">
                  <c:v>61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16</c:v>
                </c:pt>
                <c:pt idx="8">
                  <c:v>46</c:v>
                </c:pt>
                <c:pt idx="9">
                  <c:v>0</c:v>
                </c:pt>
                <c:pt idx="10">
                  <c:v>1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3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82-4187-9559-FF0A5C8E85AD}"/>
            </c:ext>
          </c:extLst>
        </c:ser>
        <c:ser>
          <c:idx val="13"/>
          <c:order val="13"/>
          <c:tx>
            <c:strRef>
              <c:f>Phylum_Firmicutes!$A$15</c:f>
              <c:strCache>
                <c:ptCount val="1"/>
                <c:pt idx="0">
                  <c:v>Unclassified (Clostridiales Family XI. Incertae Sedis)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Phylum_Firmicutes!$B$15:$Y$15</c:f>
              <c:numCache>
                <c:formatCode>General</c:formatCode>
                <c:ptCount val="24"/>
                <c:pt idx="0">
                  <c:v>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257</c:v>
                </c:pt>
                <c:pt idx="8">
                  <c:v>9</c:v>
                </c:pt>
                <c:pt idx="9">
                  <c:v>14</c:v>
                </c:pt>
                <c:pt idx="10">
                  <c:v>0</c:v>
                </c:pt>
                <c:pt idx="11">
                  <c:v>106</c:v>
                </c:pt>
                <c:pt idx="12">
                  <c:v>22</c:v>
                </c:pt>
                <c:pt idx="13">
                  <c:v>68</c:v>
                </c:pt>
                <c:pt idx="14">
                  <c:v>23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</c:v>
                </c:pt>
                <c:pt idx="20">
                  <c:v>31</c:v>
                </c:pt>
                <c:pt idx="21">
                  <c:v>18</c:v>
                </c:pt>
                <c:pt idx="22">
                  <c:v>11</c:v>
                </c:pt>
                <c:pt idx="2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82-4187-9559-FF0A5C8E85AD}"/>
            </c:ext>
          </c:extLst>
        </c:ser>
        <c:ser>
          <c:idx val="14"/>
          <c:order val="14"/>
          <c:tx>
            <c:strRef>
              <c:f>Phylum_Firmicutes!$A$16</c:f>
              <c:strCache>
                <c:ptCount val="1"/>
                <c:pt idx="0">
                  <c:v>Veillonella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Phylum_Firmicutes!$B$16:$Y$16</c:f>
              <c:numCache>
                <c:formatCode>General</c:formatCode>
                <c:ptCount val="24"/>
                <c:pt idx="0">
                  <c:v>54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211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10</c:v>
                </c:pt>
                <c:pt idx="14">
                  <c:v>9</c:v>
                </c:pt>
                <c:pt idx="15">
                  <c:v>0</c:v>
                </c:pt>
                <c:pt idx="16">
                  <c:v>37</c:v>
                </c:pt>
                <c:pt idx="17">
                  <c:v>1</c:v>
                </c:pt>
                <c:pt idx="18">
                  <c:v>1545</c:v>
                </c:pt>
                <c:pt idx="19">
                  <c:v>3</c:v>
                </c:pt>
                <c:pt idx="20">
                  <c:v>8</c:v>
                </c:pt>
                <c:pt idx="21">
                  <c:v>0</c:v>
                </c:pt>
                <c:pt idx="22">
                  <c:v>5</c:v>
                </c:pt>
                <c:pt idx="2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82-4187-9559-FF0A5C8E85AD}"/>
            </c:ext>
          </c:extLst>
        </c:ser>
        <c:ser>
          <c:idx val="15"/>
          <c:order val="15"/>
          <c:tx>
            <c:strRef>
              <c:f>Phylum_Firmicutes!$A$17</c:f>
              <c:strCache>
                <c:ptCount val="1"/>
                <c:pt idx="0">
                  <c:v>Peptostreptococcus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Phylum_Firmicutes!$B$17:$Y$17</c:f>
              <c:numCache>
                <c:formatCode>General</c:formatCode>
                <c:ptCount val="24"/>
                <c:pt idx="0">
                  <c:v>44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82-4187-9559-FF0A5C8E85AD}"/>
            </c:ext>
          </c:extLst>
        </c:ser>
        <c:ser>
          <c:idx val="16"/>
          <c:order val="16"/>
          <c:tx>
            <c:strRef>
              <c:f>Phylum_Firmicutes!$A$18</c:f>
              <c:strCache>
                <c:ptCount val="1"/>
                <c:pt idx="0">
                  <c:v>Oribacterium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Phylum_Firmicutes!$B$18:$Y$18</c:f>
              <c:numCache>
                <c:formatCode>General</c:formatCode>
                <c:ptCount val="24"/>
                <c:pt idx="0">
                  <c:v>37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82-4187-9559-FF0A5C8E85AD}"/>
            </c:ext>
          </c:extLst>
        </c:ser>
        <c:ser>
          <c:idx val="17"/>
          <c:order val="17"/>
          <c:tx>
            <c:strRef>
              <c:f>Phylum_Firmicutes!$A$19</c:f>
              <c:strCache>
                <c:ptCount val="1"/>
                <c:pt idx="0">
                  <c:v>Shuttleworthia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Phylum_Firmicutes!$B$19:$Y$19</c:f>
              <c:numCache>
                <c:formatCode>General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582-4187-9559-FF0A5C8E85AD}"/>
            </c:ext>
          </c:extLst>
        </c:ser>
        <c:ser>
          <c:idx val="18"/>
          <c:order val="18"/>
          <c:tx>
            <c:strRef>
              <c:f>Phylum_Firmicutes!$A$20</c:f>
              <c:strCache>
                <c:ptCount val="1"/>
                <c:pt idx="0">
                  <c:v>unclassified (derived from Erysipelotrichaceae)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Phylum_Firmicutes!$B$20:$Y$20</c:f>
              <c:numCache>
                <c:formatCode>General</c:formatCode>
                <c:ptCount val="24"/>
                <c:pt idx="0">
                  <c:v>27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82-4187-9559-FF0A5C8E85AD}"/>
            </c:ext>
          </c:extLst>
        </c:ser>
        <c:ser>
          <c:idx val="19"/>
          <c:order val="19"/>
          <c:tx>
            <c:strRef>
              <c:f>Phylum_Firmicutes!$A$21</c:f>
              <c:strCache>
                <c:ptCount val="1"/>
                <c:pt idx="0">
                  <c:v>Coprococcus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Phylum_Firmicutes!$B$21:$Y$21</c:f>
              <c:numCache>
                <c:formatCode>General</c:formatCode>
                <c:ptCount val="2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582-4187-9559-FF0A5C8E85AD}"/>
            </c:ext>
          </c:extLst>
        </c:ser>
        <c:ser>
          <c:idx val="20"/>
          <c:order val="20"/>
          <c:tx>
            <c:strRef>
              <c:f>Phylum_Firmicutes!$A$22</c:f>
              <c:strCache>
                <c:ptCount val="1"/>
                <c:pt idx="0">
                  <c:v>Solobacterium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Phylum_Firmicutes!$B$22:$Y$22</c:f>
              <c:numCache>
                <c:formatCode>General</c:formatCode>
                <c:ptCount val="24"/>
                <c:pt idx="0">
                  <c:v>0</c:v>
                </c:pt>
                <c:pt idx="1">
                  <c:v>306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13</c:v>
                </c:pt>
                <c:pt idx="12">
                  <c:v>6</c:v>
                </c:pt>
                <c:pt idx="13">
                  <c:v>51</c:v>
                </c:pt>
                <c:pt idx="14">
                  <c:v>35</c:v>
                </c:pt>
                <c:pt idx="15">
                  <c:v>0</c:v>
                </c:pt>
                <c:pt idx="16">
                  <c:v>28</c:v>
                </c:pt>
                <c:pt idx="17">
                  <c:v>0</c:v>
                </c:pt>
                <c:pt idx="18">
                  <c:v>221</c:v>
                </c:pt>
                <c:pt idx="19">
                  <c:v>60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582-4187-9559-FF0A5C8E85AD}"/>
            </c:ext>
          </c:extLst>
        </c:ser>
        <c:ser>
          <c:idx val="21"/>
          <c:order val="21"/>
          <c:tx>
            <c:strRef>
              <c:f>Phylum_Firmicutes!$A$23</c:f>
              <c:strCache>
                <c:ptCount val="1"/>
                <c:pt idx="0">
                  <c:v>Coprobacillus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Phylum_Firmicutes!$B$23:$Y$23</c:f>
              <c:numCache>
                <c:formatCode>General</c:formatCode>
                <c:ptCount val="2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327</c:v>
                </c:pt>
                <c:pt idx="13">
                  <c:v>193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55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582-4187-9559-FF0A5C8E85AD}"/>
            </c:ext>
          </c:extLst>
        </c:ser>
        <c:ser>
          <c:idx val="22"/>
          <c:order val="22"/>
          <c:tx>
            <c:strRef>
              <c:f>Phylum_Firmicutes!$A$24</c:f>
              <c:strCache>
                <c:ptCount val="1"/>
                <c:pt idx="0">
                  <c:v>Roseburia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Phylum_Firmicutes!$B$24:$Y$24</c:f>
              <c:numCache>
                <c:formatCode>General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82-4187-9559-FF0A5C8E85AD}"/>
            </c:ext>
          </c:extLst>
        </c:ser>
        <c:ser>
          <c:idx val="23"/>
          <c:order val="23"/>
          <c:tx>
            <c:strRef>
              <c:f>Phylum_Firmicutes!$A$25</c:f>
              <c:strCache>
                <c:ptCount val="1"/>
                <c:pt idx="0">
                  <c:v>Bulleidia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Phylum_Firmicutes!$B$25:$Y$25</c:f>
              <c:numCache>
                <c:formatCode>General</c:formatCode>
                <c:ptCount val="24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582-4187-9559-FF0A5C8E85AD}"/>
            </c:ext>
          </c:extLst>
        </c:ser>
        <c:ser>
          <c:idx val="24"/>
          <c:order val="24"/>
          <c:tx>
            <c:strRef>
              <c:f>Phylum_Firmicutes!$A$26</c:f>
              <c:strCache>
                <c:ptCount val="1"/>
                <c:pt idx="0">
                  <c:v>Peptoniphilus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Phylum_Firmicutes!$B$26:$Y$26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582-4187-9559-FF0A5C8E85AD}"/>
            </c:ext>
          </c:extLst>
        </c:ser>
        <c:ser>
          <c:idx val="25"/>
          <c:order val="25"/>
          <c:tx>
            <c:strRef>
              <c:f>Phylum_Firmicutes!$A$27</c:f>
              <c:strCache>
                <c:ptCount val="1"/>
                <c:pt idx="0">
                  <c:v>Listeria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Phylum_Firmicutes!$B$27:$Y$27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57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582-4187-9559-FF0A5C8E85AD}"/>
            </c:ext>
          </c:extLst>
        </c:ser>
        <c:ser>
          <c:idx val="26"/>
          <c:order val="26"/>
          <c:tx>
            <c:strRef>
              <c:f>Phylum_Firmicutes!$A$28</c:f>
              <c:strCache>
                <c:ptCount val="1"/>
                <c:pt idx="0">
                  <c:v>Leuconostoc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Phylum_Firmicutes!$B$28:$Y$28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141</c:v>
                </c:pt>
                <c:pt idx="5">
                  <c:v>165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582-4187-9559-FF0A5C8E85AD}"/>
            </c:ext>
          </c:extLst>
        </c:ser>
        <c:ser>
          <c:idx val="27"/>
          <c:order val="27"/>
          <c:tx>
            <c:strRef>
              <c:f>Phylum_Firmicutes!$A$29</c:f>
              <c:strCache>
                <c:ptCount val="1"/>
                <c:pt idx="0">
                  <c:v>Weissella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Phylum_Firmicutes!$B$29:$Y$29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582-4187-9559-FF0A5C8E85AD}"/>
            </c:ext>
          </c:extLst>
        </c:ser>
        <c:ser>
          <c:idx val="28"/>
          <c:order val="28"/>
          <c:tx>
            <c:strRef>
              <c:f>Phylum_Firmicutes!$A$30</c:f>
              <c:strCache>
                <c:ptCount val="1"/>
                <c:pt idx="0">
                  <c:v>Selenomonas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Phylum_Firmicutes!$B$30:$Y$30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54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28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27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5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582-4187-9559-FF0A5C8E85AD}"/>
            </c:ext>
          </c:extLst>
        </c:ser>
        <c:ser>
          <c:idx val="29"/>
          <c:order val="29"/>
          <c:tx>
            <c:strRef>
              <c:f>Phylum_Firmicutes!$A$31</c:f>
              <c:strCache>
                <c:ptCount val="1"/>
                <c:pt idx="0">
                  <c:v>unclassified (derived from Lachnospiraceae)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Phylum_Firmicutes!$B$31:$Y$31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582-4187-9559-FF0A5C8E85AD}"/>
            </c:ext>
          </c:extLst>
        </c:ser>
        <c:ser>
          <c:idx val="30"/>
          <c:order val="30"/>
          <c:tx>
            <c:strRef>
              <c:f>Phylum_Firmicutes!$A$32</c:f>
              <c:strCache>
                <c:ptCount val="1"/>
                <c:pt idx="0">
                  <c:v>Treponema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Phylum_Firmicutes!$B$32:$Y$32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173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582-4187-9559-FF0A5C8E85AD}"/>
            </c:ext>
          </c:extLst>
        </c:ser>
        <c:ser>
          <c:idx val="31"/>
          <c:order val="31"/>
          <c:tx>
            <c:strRef>
              <c:f>Phylum_Firmicutes!$A$33</c:f>
              <c:strCache>
                <c:ptCount val="1"/>
                <c:pt idx="0">
                  <c:v>Cardiobacterium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582-4187-9559-FF0A5C8E85AD}"/>
            </c:ext>
          </c:extLst>
        </c:ser>
        <c:ser>
          <c:idx val="32"/>
          <c:order val="32"/>
          <c:tx>
            <c:strRef>
              <c:f>Phylum_Firmicutes!$A$34</c:f>
              <c:strCache>
                <c:ptCount val="1"/>
                <c:pt idx="0">
                  <c:v>Paenibacillus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Phylum_Firmicutes!$B$34:$Y$34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582-4187-9559-FF0A5C8E85AD}"/>
            </c:ext>
          </c:extLst>
        </c:ser>
        <c:ser>
          <c:idx val="33"/>
          <c:order val="33"/>
          <c:tx>
            <c:strRef>
              <c:f>Phylum_Firmicutes!$A$35</c:f>
              <c:strCache>
                <c:ptCount val="1"/>
                <c:pt idx="0">
                  <c:v>Thermosinus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Phylum_Firmicutes!$B$35:$Y$35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582-4187-9559-FF0A5C8E85AD}"/>
            </c:ext>
          </c:extLst>
        </c:ser>
        <c:ser>
          <c:idx val="34"/>
          <c:order val="34"/>
          <c:tx>
            <c:strRef>
              <c:f>Phylum_Firmicutes!$A$36</c:f>
              <c:strCache>
                <c:ptCount val="1"/>
                <c:pt idx="0">
                  <c:v>Abiotrophia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Phylum_Firmicutes!$B$36:$Y$36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582-4187-9559-FF0A5C8E85AD}"/>
            </c:ext>
          </c:extLst>
        </c:ser>
        <c:ser>
          <c:idx val="35"/>
          <c:order val="35"/>
          <c:tx>
            <c:strRef>
              <c:f>Phylum_Firmicutes!$A$37</c:f>
              <c:strCache>
                <c:ptCount val="1"/>
                <c:pt idx="0">
                  <c:v>Faecalibacterium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Phylum_Firmicutes!$B$37:$Y$37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582-4187-9559-FF0A5C8E85AD}"/>
            </c:ext>
          </c:extLst>
        </c:ser>
        <c:ser>
          <c:idx val="36"/>
          <c:order val="36"/>
          <c:tx>
            <c:strRef>
              <c:f>Phylum_Firmicutes!$A$38</c:f>
              <c:strCache>
                <c:ptCount val="1"/>
                <c:pt idx="0">
                  <c:v>Blautia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Phylum_Firmicutes!$B$38:$Y$38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582-4187-9559-FF0A5C8E85AD}"/>
            </c:ext>
          </c:extLst>
        </c:ser>
        <c:ser>
          <c:idx val="37"/>
          <c:order val="37"/>
          <c:tx>
            <c:strRef>
              <c:f>Phylum_Firmicutes!$A$39</c:f>
              <c:strCache>
                <c:ptCount val="1"/>
                <c:pt idx="0">
                  <c:v>Ammonifex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Phylum_Firmicutes!$B$39:$Y$39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582-4187-9559-FF0A5C8E85AD}"/>
            </c:ext>
          </c:extLst>
        </c:ser>
        <c:ser>
          <c:idx val="38"/>
          <c:order val="38"/>
          <c:tx>
            <c:strRef>
              <c:f>Phylum_Firmicutes!$A$40</c:f>
              <c:strCache>
                <c:ptCount val="1"/>
                <c:pt idx="0">
                  <c:v>Catenibacterium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Phylum_Firmicutes!$B$40:$Y$40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82-4187-9559-FF0A5C8E85AD}"/>
            </c:ext>
          </c:extLst>
        </c:ser>
        <c:ser>
          <c:idx val="39"/>
          <c:order val="39"/>
          <c:tx>
            <c:strRef>
              <c:f>Phylum_Firmicutes!$A$41</c:f>
              <c:strCache>
                <c:ptCount val="1"/>
                <c:pt idx="0">
                  <c:v>Phascolarctobacterium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582-4187-9559-FF0A5C8E85AD}"/>
            </c:ext>
          </c:extLst>
        </c:ser>
        <c:ser>
          <c:idx val="40"/>
          <c:order val="40"/>
          <c:tx>
            <c:strRef>
              <c:f>Phylum_Firmicutes!$A$42</c:f>
              <c:strCache>
                <c:ptCount val="1"/>
                <c:pt idx="0">
                  <c:v>Megamonas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Phylum_Firmicutes!$B$42:$Y$42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582-4187-9559-FF0A5C8E85AD}"/>
            </c:ext>
          </c:extLst>
        </c:ser>
        <c:ser>
          <c:idx val="41"/>
          <c:order val="41"/>
          <c:tx>
            <c:strRef>
              <c:f>Phylum_Firmicutes!$A$43</c:f>
              <c:strCache>
                <c:ptCount val="1"/>
                <c:pt idx="0">
                  <c:v>Mitsuokella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Phylum_Firmicutes!$B$43:$Y$43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582-4187-9559-FF0A5C8E85AD}"/>
            </c:ext>
          </c:extLst>
        </c:ser>
        <c:ser>
          <c:idx val="42"/>
          <c:order val="42"/>
          <c:tx>
            <c:strRef>
              <c:f>Phylum_Firmicutes!$A$44</c:f>
              <c:strCache>
                <c:ptCount val="1"/>
                <c:pt idx="0">
                  <c:v>Anaerococcus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Phylum_Firmicutes!$B$44:$Y$44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582-4187-9559-FF0A5C8E85AD}"/>
            </c:ext>
          </c:extLst>
        </c:ser>
        <c:ser>
          <c:idx val="43"/>
          <c:order val="43"/>
          <c:tx>
            <c:strRef>
              <c:f>Phylum_Firmicutes!$A$45</c:f>
              <c:strCache>
                <c:ptCount val="1"/>
                <c:pt idx="0">
                  <c:v>Thermincola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Phylum_Firmicutes!$B$45:$Y$45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582-4187-9559-FF0A5C8E85AD}"/>
            </c:ext>
          </c:extLst>
        </c:ser>
        <c:ser>
          <c:idx val="44"/>
          <c:order val="44"/>
          <c:tx>
            <c:strRef>
              <c:f>Phylum_Firmicutes!$A$46</c:f>
              <c:strCache>
                <c:ptCount val="1"/>
                <c:pt idx="0">
                  <c:v>Brevibacillus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Phylum_Firmicutes!$B$46:$Y$46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582-4187-9559-FF0A5C8E85AD}"/>
            </c:ext>
          </c:extLst>
        </c:ser>
        <c:ser>
          <c:idx val="45"/>
          <c:order val="45"/>
          <c:tx>
            <c:strRef>
              <c:f>Phylum_Firmicutes!$A$47</c:f>
              <c:strCache>
                <c:ptCount val="1"/>
                <c:pt idx="0">
                  <c:v>Turicibacter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Phylum_Firmicutes!$B$47:$Y$47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582-4187-9559-FF0A5C8E85AD}"/>
            </c:ext>
          </c:extLst>
        </c:ser>
        <c:ser>
          <c:idx val="46"/>
          <c:order val="46"/>
          <c:tx>
            <c:strRef>
              <c:f>Phylum_Firmicutes!$A$48</c:f>
              <c:strCache>
                <c:ptCount val="1"/>
                <c:pt idx="0">
                  <c:v>Lysinibacillus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Phylum_Firmicutes!$B$48:$Y$48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582-4187-9559-FF0A5C8E85AD}"/>
            </c:ext>
          </c:extLst>
        </c:ser>
        <c:ser>
          <c:idx val="47"/>
          <c:order val="47"/>
          <c:tx>
            <c:strRef>
              <c:f>Phylum_Firmicutes!$A$49</c:f>
              <c:strCache>
                <c:ptCount val="1"/>
                <c:pt idx="0">
                  <c:v>Subdoligranulum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Phylum_Firmicutes!$B$49:$Y$49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582-4187-9559-FF0A5C8E85AD}"/>
            </c:ext>
          </c:extLst>
        </c:ser>
        <c:ser>
          <c:idx val="48"/>
          <c:order val="48"/>
          <c:tx>
            <c:strRef>
              <c:f>Phylum_Firmicutes!$A$50</c:f>
              <c:strCache>
                <c:ptCount val="1"/>
                <c:pt idx="0">
                  <c:v>Geobacillus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Phylum_Firmicutes!$B$50:$Y$50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582-4187-9559-FF0A5C8E85AD}"/>
            </c:ext>
          </c:extLst>
        </c:ser>
        <c:ser>
          <c:idx val="49"/>
          <c:order val="49"/>
          <c:tx>
            <c:strRef>
              <c:f>Phylum_Firmicutes!$A$51</c:f>
              <c:strCache>
                <c:ptCount val="1"/>
                <c:pt idx="0">
                  <c:v>Alicyclobacillus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Phylum_Firmicutes!$B$51:$Y$51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582-4187-9559-FF0A5C8E85AD}"/>
            </c:ext>
          </c:extLst>
        </c:ser>
        <c:ser>
          <c:idx val="50"/>
          <c:order val="50"/>
          <c:tx>
            <c:strRef>
              <c:f>Phylum_Firmicutes!$A$52</c:f>
              <c:strCache>
                <c:ptCount val="1"/>
                <c:pt idx="0">
                  <c:v>Macrococcus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Phylum_Firmicutes!$B$52:$Y$52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582-4187-9559-FF0A5C8E85AD}"/>
            </c:ext>
          </c:extLst>
        </c:ser>
        <c:ser>
          <c:idx val="51"/>
          <c:order val="51"/>
          <c:tx>
            <c:strRef>
              <c:f>Phylum_Firmicutes!$A$53</c:f>
              <c:strCache>
                <c:ptCount val="1"/>
                <c:pt idx="0">
                  <c:v>Aerococcus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Phylum_Firmicutes!$B$53:$Y$53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4582-4187-9559-FF0A5C8E85AD}"/>
            </c:ext>
          </c:extLst>
        </c:ser>
        <c:ser>
          <c:idx val="52"/>
          <c:order val="52"/>
          <c:tx>
            <c:strRef>
              <c:f>Phylum_Firmicutes!$A$54</c:f>
              <c:strCache>
                <c:ptCount val="1"/>
                <c:pt idx="0">
                  <c:v>Eremococcus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Phylum_Firmicutes!$B$54:$Y$54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582-4187-9559-FF0A5C8E85AD}"/>
            </c:ext>
          </c:extLst>
        </c:ser>
        <c:ser>
          <c:idx val="53"/>
          <c:order val="53"/>
          <c:tx>
            <c:strRef>
              <c:f>Phylum_Firmicutes!$A$55</c:f>
              <c:strCache>
                <c:ptCount val="1"/>
                <c:pt idx="0">
                  <c:v>Carnobacterium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Phylum_Firmicutes!$B$55:$Y$55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4582-4187-9559-FF0A5C8E85AD}"/>
            </c:ext>
          </c:extLst>
        </c:ser>
        <c:ser>
          <c:idx val="54"/>
          <c:order val="54"/>
          <c:tx>
            <c:strRef>
              <c:f>Phylum_Firmicutes!$A$56</c:f>
              <c:strCache>
                <c:ptCount val="1"/>
                <c:pt idx="0">
                  <c:v>Trichococcus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Phylum_Firmicutes!$B$56:$Y$56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82-4187-9559-FF0A5C8E85AD}"/>
            </c:ext>
          </c:extLst>
        </c:ser>
        <c:ser>
          <c:idx val="55"/>
          <c:order val="55"/>
          <c:tx>
            <c:strRef>
              <c:f>Phylum_Firmicutes!$A$57</c:f>
              <c:strCache>
                <c:ptCount val="1"/>
                <c:pt idx="0">
                  <c:v>Tetragenococcus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Phylum_Firmicutes!$B$57:$Y$57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4582-4187-9559-FF0A5C8E85AD}"/>
            </c:ext>
          </c:extLst>
        </c:ser>
        <c:ser>
          <c:idx val="56"/>
          <c:order val="56"/>
          <c:tx>
            <c:strRef>
              <c:f>Phylum_Firmicutes!$A$58</c:f>
              <c:strCache>
                <c:ptCount val="1"/>
                <c:pt idx="0">
                  <c:v>Pediococcus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Phylum_Firmicutes!$B$58:$Y$58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582-4187-9559-FF0A5C8E85AD}"/>
            </c:ext>
          </c:extLst>
        </c:ser>
        <c:ser>
          <c:idx val="57"/>
          <c:order val="57"/>
          <c:tx>
            <c:strRef>
              <c:f>Phylum_Firmicutes!$A$59</c:f>
              <c:strCache>
                <c:ptCount val="1"/>
                <c:pt idx="0">
                  <c:v>Alkaliphilus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Phylum_Firmicutes!$B$59:$Y$59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4582-4187-9559-FF0A5C8E85AD}"/>
            </c:ext>
          </c:extLst>
        </c:ser>
        <c:ser>
          <c:idx val="58"/>
          <c:order val="58"/>
          <c:tx>
            <c:strRef>
              <c:f>Phylum_Firmicutes!$A$60</c:f>
              <c:strCache>
                <c:ptCount val="1"/>
                <c:pt idx="0">
                  <c:v>Finegoldia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Phylum_Firmicutes!$B$60:$Y$60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4582-4187-9559-FF0A5C8E85AD}"/>
            </c:ext>
          </c:extLst>
        </c:ser>
        <c:ser>
          <c:idx val="59"/>
          <c:order val="59"/>
          <c:tx>
            <c:strRef>
              <c:f>Phylum_Firmicutes!$A$61</c:f>
              <c:strCache>
                <c:ptCount val="1"/>
                <c:pt idx="0">
                  <c:v>Pseudoramibacter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Phylum_Firmicutes!$B$61:$Y$61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582-4187-9559-FF0A5C8E85AD}"/>
            </c:ext>
          </c:extLst>
        </c:ser>
        <c:ser>
          <c:idx val="60"/>
          <c:order val="60"/>
          <c:tx>
            <c:strRef>
              <c:f>Phylum_Firmicutes!$A$62</c:f>
              <c:strCache>
                <c:ptCount val="1"/>
                <c:pt idx="0">
                  <c:v>Anaerostipes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Phylum_Firmicutes!$B$62:$Y$62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582-4187-9559-FF0A5C8E85AD}"/>
            </c:ext>
          </c:extLst>
        </c:ser>
        <c:ser>
          <c:idx val="61"/>
          <c:order val="61"/>
          <c:tx>
            <c:strRef>
              <c:f>Phylum_Firmicutes!$A$63</c:f>
              <c:strCache>
                <c:ptCount val="1"/>
                <c:pt idx="0">
                  <c:v>Butyrivibrio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Phylum_Firmicutes!$B$63:$Y$63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582-4187-9559-FF0A5C8E85AD}"/>
            </c:ext>
          </c:extLst>
        </c:ser>
        <c:ser>
          <c:idx val="62"/>
          <c:order val="62"/>
          <c:tx>
            <c:strRef>
              <c:f>Phylum_Firmicutes!$A$64</c:f>
              <c:strCache>
                <c:ptCount val="1"/>
                <c:pt idx="0">
                  <c:v>Desulfotomaculum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Phylum_Firmicutes!$B$64:$Y$64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582-4187-9559-FF0A5C8E85AD}"/>
            </c:ext>
          </c:extLst>
        </c:ser>
        <c:ser>
          <c:idx val="63"/>
          <c:order val="63"/>
          <c:tx>
            <c:strRef>
              <c:f>Phylum_Firmicutes!$A$65</c:f>
              <c:strCache>
                <c:ptCount val="1"/>
                <c:pt idx="0">
                  <c:v>Anaerotruncus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Phylum_Firmicutes!$B$65:$Y$65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4582-4187-9559-FF0A5C8E85AD}"/>
            </c:ext>
          </c:extLst>
        </c:ser>
        <c:ser>
          <c:idx val="64"/>
          <c:order val="64"/>
          <c:tx>
            <c:strRef>
              <c:f>Phylum_Firmicutes!$A$66</c:f>
              <c:strCache>
                <c:ptCount val="1"/>
                <c:pt idx="0">
                  <c:v>Carboxydothermus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Phylum_Firmicutes!$B$66:$Y$66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4582-4187-9559-FF0A5C8E85AD}"/>
            </c:ext>
          </c:extLst>
        </c:ser>
        <c:ser>
          <c:idx val="65"/>
          <c:order val="65"/>
          <c:tx>
            <c:strRef>
              <c:f>Phylum_Firmicutes!$A$67</c:f>
              <c:strCache>
                <c:ptCount val="1"/>
                <c:pt idx="0">
                  <c:v>Thermosediminibacter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Phylum_Firmicutes!$B$67:$Y$67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4582-4187-9559-FF0A5C8E85AD}"/>
            </c:ext>
          </c:extLst>
        </c:ser>
        <c:ser>
          <c:idx val="66"/>
          <c:order val="66"/>
          <c:tx>
            <c:strRef>
              <c:f>Phylum_Firmicutes!$A$68</c:f>
              <c:strCache>
                <c:ptCount val="1"/>
                <c:pt idx="0">
                  <c:v>Erysipelothrix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Phylum_Firmicutes!$B$68:$Y$68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4582-4187-9559-FF0A5C8E85AD}"/>
            </c:ext>
          </c:extLst>
        </c:ser>
        <c:ser>
          <c:idx val="67"/>
          <c:order val="67"/>
          <c:tx>
            <c:strRef>
              <c:f>Phylum_Firmicutes!$A$69</c:f>
              <c:strCache>
                <c:ptCount val="1"/>
                <c:pt idx="0">
                  <c:v>Holdemania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Phylum_Firmicutes!$B$69:$Y$69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582-4187-9559-FF0A5C8E85AD}"/>
            </c:ext>
          </c:extLst>
        </c:ser>
        <c:ser>
          <c:idx val="68"/>
          <c:order val="68"/>
          <c:tx>
            <c:strRef>
              <c:f>Phylum_Firmicutes!$A$70</c:f>
              <c:strCache>
                <c:ptCount val="1"/>
                <c:pt idx="0">
                  <c:v>Acidaminococcus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Phylum_Firmicutes!$B$70:$Y$70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4582-4187-9559-FF0A5C8E85AD}"/>
            </c:ext>
          </c:extLst>
        </c:ser>
        <c:ser>
          <c:idx val="69"/>
          <c:order val="69"/>
          <c:tx>
            <c:strRef>
              <c:f>Phylum_Firmicutes!$A$71</c:f>
              <c:strCache>
                <c:ptCount val="1"/>
                <c:pt idx="0">
                  <c:v>Halanaerobium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Phylum_Firmicutes!$B$71:$Y$71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4582-4187-9559-FF0A5C8E85AD}"/>
            </c:ext>
          </c:extLst>
        </c:ser>
        <c:ser>
          <c:idx val="70"/>
          <c:order val="70"/>
          <c:tx>
            <c:strRef>
              <c:f>Phylum_Firmicutes!$A$72</c:f>
              <c:strCache>
                <c:ptCount val="1"/>
                <c:pt idx="0">
                  <c:v>Filifactor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Phylum_Firmicutes!$B$72:$Y$72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4582-4187-9559-FF0A5C8E85AD}"/>
            </c:ext>
          </c:extLst>
        </c:ser>
        <c:ser>
          <c:idx val="71"/>
          <c:order val="71"/>
          <c:tx>
            <c:strRef>
              <c:f>Phylum_Firmicutes!$A$73</c:f>
              <c:strCache>
                <c:ptCount val="1"/>
                <c:pt idx="0">
                  <c:v>Heliobacterium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Phylum_Firmicutes!$B$73:$Y$73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582-4187-9559-FF0A5C8E85AD}"/>
            </c:ext>
          </c:extLst>
        </c:ser>
        <c:ser>
          <c:idx val="72"/>
          <c:order val="72"/>
          <c:tx>
            <c:strRef>
              <c:f>Phylum_Firmicutes!$A$74</c:f>
              <c:strCache>
                <c:ptCount val="1"/>
                <c:pt idx="0">
                  <c:v>Unclassified (derived from Firmicutes)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Phylum_Firmicutes!$B$1:$Y$1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Phylum_Firmicutes!$B$74:$Y$74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582-4187-9559-FF0A5C8E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291520"/>
        <c:axId val="750291936"/>
      </c:barChart>
      <c:catAx>
        <c:axId val="75029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46340345111819703"/>
              <c:y val="0.44229783531575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91936"/>
        <c:crosses val="autoZero"/>
        <c:auto val="1"/>
        <c:lblAlgn val="ctr"/>
        <c:lblOffset val="100"/>
        <c:noMultiLvlLbl val="0"/>
      </c:catAx>
      <c:valAx>
        <c:axId val="7502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4.5913682277318639E-3"/>
              <c:y val="0.1628898606841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47930269046947E-3"/>
          <c:y val="0.48704694513342939"/>
          <c:w val="0.99145838841857903"/>
          <c:h val="0.51288310672297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Abundance of Actinobacteria in patients with tuberculosis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61828846920818E-2"/>
          <c:y val="9.9751037344398344E-2"/>
          <c:w val="0.90670308972472125"/>
          <c:h val="0.38006752267999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Phylum_Actinobacteria!$A$2</c:f>
              <c:strCache>
                <c:ptCount val="1"/>
                <c:pt idx="0">
                  <c:v>Mycobacterium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Phylum_Actinobacteria!$B$2:$Y$2</c:f>
              <c:numCache>
                <c:formatCode>General</c:formatCode>
                <c:ptCount val="24"/>
                <c:pt idx="0">
                  <c:v>11077</c:v>
                </c:pt>
                <c:pt idx="1">
                  <c:v>201</c:v>
                </c:pt>
                <c:pt idx="2">
                  <c:v>9</c:v>
                </c:pt>
                <c:pt idx="3">
                  <c:v>90</c:v>
                </c:pt>
                <c:pt idx="4">
                  <c:v>14</c:v>
                </c:pt>
                <c:pt idx="5">
                  <c:v>0</c:v>
                </c:pt>
                <c:pt idx="6">
                  <c:v>129</c:v>
                </c:pt>
                <c:pt idx="7">
                  <c:v>31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8032</c:v>
                </c:pt>
                <c:pt idx="12">
                  <c:v>1610</c:v>
                </c:pt>
                <c:pt idx="13">
                  <c:v>579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766-91DE-80147082F10A}"/>
            </c:ext>
          </c:extLst>
        </c:ser>
        <c:ser>
          <c:idx val="1"/>
          <c:order val="1"/>
          <c:tx>
            <c:strRef>
              <c:f>Phylum_Actinobacteria!$A$3</c:f>
              <c:strCache>
                <c:ptCount val="1"/>
                <c:pt idx="0">
                  <c:v>Atopobium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Phylum_Actinobacteria!$B$3:$Y$3</c:f>
              <c:numCache>
                <c:formatCode>General</c:formatCode>
                <c:ptCount val="24"/>
                <c:pt idx="0">
                  <c:v>8951</c:v>
                </c:pt>
                <c:pt idx="1">
                  <c:v>33</c:v>
                </c:pt>
                <c:pt idx="2">
                  <c:v>280</c:v>
                </c:pt>
                <c:pt idx="3">
                  <c:v>142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143</c:v>
                </c:pt>
                <c:pt idx="8">
                  <c:v>6</c:v>
                </c:pt>
                <c:pt idx="9">
                  <c:v>13</c:v>
                </c:pt>
                <c:pt idx="10">
                  <c:v>110</c:v>
                </c:pt>
                <c:pt idx="11">
                  <c:v>1394</c:v>
                </c:pt>
                <c:pt idx="12">
                  <c:v>24</c:v>
                </c:pt>
                <c:pt idx="13">
                  <c:v>66</c:v>
                </c:pt>
                <c:pt idx="14">
                  <c:v>203</c:v>
                </c:pt>
                <c:pt idx="15">
                  <c:v>6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6-4766-91DE-80147082F10A}"/>
            </c:ext>
          </c:extLst>
        </c:ser>
        <c:ser>
          <c:idx val="2"/>
          <c:order val="2"/>
          <c:tx>
            <c:strRef>
              <c:f>Phylum_Actinobacteria!$A$4</c:f>
              <c:strCache>
                <c:ptCount val="1"/>
                <c:pt idx="0">
                  <c:v>Actinomyces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Phylum_Actinobacteria!$B$4:$Y$4</c:f>
              <c:numCache>
                <c:formatCode>General</c:formatCode>
                <c:ptCount val="24"/>
                <c:pt idx="0">
                  <c:v>4016</c:v>
                </c:pt>
                <c:pt idx="1">
                  <c:v>27</c:v>
                </c:pt>
                <c:pt idx="2">
                  <c:v>169</c:v>
                </c:pt>
                <c:pt idx="3">
                  <c:v>151</c:v>
                </c:pt>
                <c:pt idx="4">
                  <c:v>0</c:v>
                </c:pt>
                <c:pt idx="5">
                  <c:v>104</c:v>
                </c:pt>
                <c:pt idx="6">
                  <c:v>15</c:v>
                </c:pt>
                <c:pt idx="7">
                  <c:v>178</c:v>
                </c:pt>
                <c:pt idx="8">
                  <c:v>16</c:v>
                </c:pt>
                <c:pt idx="9">
                  <c:v>27</c:v>
                </c:pt>
                <c:pt idx="10">
                  <c:v>3</c:v>
                </c:pt>
                <c:pt idx="11">
                  <c:v>4514</c:v>
                </c:pt>
                <c:pt idx="12">
                  <c:v>69</c:v>
                </c:pt>
                <c:pt idx="13">
                  <c:v>33</c:v>
                </c:pt>
                <c:pt idx="14">
                  <c:v>15133</c:v>
                </c:pt>
                <c:pt idx="15">
                  <c:v>0</c:v>
                </c:pt>
                <c:pt idx="16">
                  <c:v>21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172</c:v>
                </c:pt>
                <c:pt idx="21">
                  <c:v>7</c:v>
                </c:pt>
                <c:pt idx="22">
                  <c:v>37</c:v>
                </c:pt>
                <c:pt idx="23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6-4766-91DE-80147082F10A}"/>
            </c:ext>
          </c:extLst>
        </c:ser>
        <c:ser>
          <c:idx val="3"/>
          <c:order val="3"/>
          <c:tx>
            <c:strRef>
              <c:f>Phylum_Actinobacteria!$A$5</c:f>
              <c:strCache>
                <c:ptCount val="1"/>
                <c:pt idx="0">
                  <c:v>Rothia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Phylum_Actinobacteria!$B$5:$Y$5</c:f>
              <c:numCache>
                <c:formatCode>General</c:formatCode>
                <c:ptCount val="24"/>
                <c:pt idx="0">
                  <c:v>112</c:v>
                </c:pt>
                <c:pt idx="1">
                  <c:v>14</c:v>
                </c:pt>
                <c:pt idx="2">
                  <c:v>9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14</c:v>
                </c:pt>
                <c:pt idx="8">
                  <c:v>49</c:v>
                </c:pt>
                <c:pt idx="9">
                  <c:v>18</c:v>
                </c:pt>
                <c:pt idx="10">
                  <c:v>0</c:v>
                </c:pt>
                <c:pt idx="11">
                  <c:v>60</c:v>
                </c:pt>
                <c:pt idx="12">
                  <c:v>0</c:v>
                </c:pt>
                <c:pt idx="13">
                  <c:v>11</c:v>
                </c:pt>
                <c:pt idx="14">
                  <c:v>113</c:v>
                </c:pt>
                <c:pt idx="15">
                  <c:v>0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4682</c:v>
                </c:pt>
                <c:pt idx="21">
                  <c:v>0</c:v>
                </c:pt>
                <c:pt idx="22">
                  <c:v>1378</c:v>
                </c:pt>
                <c:pt idx="2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6-4766-91DE-80147082F10A}"/>
            </c:ext>
          </c:extLst>
        </c:ser>
        <c:ser>
          <c:idx val="4"/>
          <c:order val="4"/>
          <c:tx>
            <c:strRef>
              <c:f>Phylum_Actinobacteria!$A$6</c:f>
              <c:strCache>
                <c:ptCount val="1"/>
                <c:pt idx="0">
                  <c:v>Bifidobacterium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Phylum_Actinobacteria!$B$6:$Y$6</c:f>
              <c:numCache>
                <c:formatCode>General</c:formatCode>
                <c:ptCount val="24"/>
                <c:pt idx="0">
                  <c:v>99</c:v>
                </c:pt>
                <c:pt idx="1">
                  <c:v>13</c:v>
                </c:pt>
                <c:pt idx="2">
                  <c:v>20</c:v>
                </c:pt>
                <c:pt idx="3">
                  <c:v>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112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80</c:v>
                </c:pt>
                <c:pt idx="15">
                  <c:v>17</c:v>
                </c:pt>
                <c:pt idx="16">
                  <c:v>12</c:v>
                </c:pt>
                <c:pt idx="17">
                  <c:v>1</c:v>
                </c:pt>
                <c:pt idx="18">
                  <c:v>148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6-4766-91DE-80147082F10A}"/>
            </c:ext>
          </c:extLst>
        </c:ser>
        <c:ser>
          <c:idx val="5"/>
          <c:order val="5"/>
          <c:tx>
            <c:strRef>
              <c:f>Phylum_Actinobacteria!$A$7</c:f>
              <c:strCache>
                <c:ptCount val="1"/>
                <c:pt idx="0">
                  <c:v>Mobiluncus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Phylum_Actinobacteria!$B$7:$Y$7</c:f>
              <c:numCache>
                <c:formatCode>General</c:formatCode>
                <c:ptCount val="24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6-4766-91DE-80147082F10A}"/>
            </c:ext>
          </c:extLst>
        </c:ser>
        <c:ser>
          <c:idx val="6"/>
          <c:order val="6"/>
          <c:tx>
            <c:strRef>
              <c:f>Phylum_Actinobacteria!$A$8</c:f>
              <c:strCache>
                <c:ptCount val="1"/>
                <c:pt idx="0">
                  <c:v>Olsenella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Phylum_Actinobacteria!$B$8:$Y$8</c:f>
              <c:numCache>
                <c:formatCode>General</c:formatCode>
                <c:ptCount val="2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47</c:v>
                </c:pt>
                <c:pt idx="12">
                  <c:v>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06-4766-91DE-80147082F10A}"/>
            </c:ext>
          </c:extLst>
        </c:ser>
        <c:ser>
          <c:idx val="7"/>
          <c:order val="7"/>
          <c:tx>
            <c:strRef>
              <c:f>Phylum_Actinobacteria!$A$9</c:f>
              <c:strCache>
                <c:ptCount val="1"/>
                <c:pt idx="0">
                  <c:v>Collinsella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Phylum_Actinobacteria!$B$9:$Y$9</c:f>
              <c:numCache>
                <c:formatCode>General</c:formatCode>
                <c:ptCount val="24"/>
                <c:pt idx="0">
                  <c:v>27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06-4766-91DE-80147082F10A}"/>
            </c:ext>
          </c:extLst>
        </c:ser>
        <c:ser>
          <c:idx val="8"/>
          <c:order val="8"/>
          <c:tx>
            <c:strRef>
              <c:f>Phylum_Actinobacteria!$A$10</c:f>
              <c:strCache>
                <c:ptCount val="1"/>
                <c:pt idx="0">
                  <c:v>Slackia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Phylum_Actinobacteria!$B$10:$Y$10</c:f>
              <c:numCache>
                <c:formatCode>General</c:formatCode>
                <c:ptCount val="2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4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06-4766-91DE-80147082F10A}"/>
            </c:ext>
          </c:extLst>
        </c:ser>
        <c:ser>
          <c:idx val="9"/>
          <c:order val="9"/>
          <c:tx>
            <c:strRef>
              <c:f>Phylum_Actinobacteria!$A$11</c:f>
              <c:strCache>
                <c:ptCount val="1"/>
                <c:pt idx="0">
                  <c:v>Corynebacterium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4</c:v>
                </c:pt>
                <c:pt idx="13">
                  <c:v>13</c:v>
                </c:pt>
                <c:pt idx="14">
                  <c:v>61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06-4766-91DE-80147082F10A}"/>
            </c:ext>
          </c:extLst>
        </c:ser>
        <c:ser>
          <c:idx val="10"/>
          <c:order val="10"/>
          <c:tx>
            <c:strRef>
              <c:f>Phylum_Actinobacteria!$A$12</c:f>
              <c:strCache>
                <c:ptCount val="1"/>
                <c:pt idx="0">
                  <c:v>Propionibacterium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52</c:v>
                </c:pt>
                <c:pt idx="8">
                  <c:v>0</c:v>
                </c:pt>
                <c:pt idx="9">
                  <c:v>18</c:v>
                </c:pt>
                <c:pt idx="10">
                  <c:v>21</c:v>
                </c:pt>
                <c:pt idx="11">
                  <c:v>116</c:v>
                </c:pt>
                <c:pt idx="12">
                  <c:v>143</c:v>
                </c:pt>
                <c:pt idx="13">
                  <c:v>0</c:v>
                </c:pt>
                <c:pt idx="14">
                  <c:v>24</c:v>
                </c:pt>
                <c:pt idx="15">
                  <c:v>787</c:v>
                </c:pt>
                <c:pt idx="16">
                  <c:v>0</c:v>
                </c:pt>
                <c:pt idx="17">
                  <c:v>1</c:v>
                </c:pt>
                <c:pt idx="18">
                  <c:v>43</c:v>
                </c:pt>
                <c:pt idx="19">
                  <c:v>1</c:v>
                </c:pt>
                <c:pt idx="20">
                  <c:v>30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06-4766-91DE-80147082F10A}"/>
            </c:ext>
          </c:extLst>
        </c:ser>
        <c:ser>
          <c:idx val="11"/>
          <c:order val="11"/>
          <c:tx>
            <c:strRef>
              <c:f>Phylum_Actinobacteria!$A$13</c:f>
              <c:strCache>
                <c:ptCount val="1"/>
                <c:pt idx="0">
                  <c:v>Scardovia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17</c:v>
                </c:pt>
                <c:pt idx="12">
                  <c:v>4</c:v>
                </c:pt>
                <c:pt idx="13">
                  <c:v>10</c:v>
                </c:pt>
                <c:pt idx="14">
                  <c:v>17</c:v>
                </c:pt>
                <c:pt idx="15">
                  <c:v>14</c:v>
                </c:pt>
                <c:pt idx="16">
                  <c:v>41</c:v>
                </c:pt>
                <c:pt idx="17">
                  <c:v>1</c:v>
                </c:pt>
                <c:pt idx="18">
                  <c:v>186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06-4766-91DE-80147082F10A}"/>
            </c:ext>
          </c:extLst>
        </c:ser>
        <c:ser>
          <c:idx val="12"/>
          <c:order val="12"/>
          <c:tx>
            <c:strRef>
              <c:f>Phylum_Actinobacteria!$A$14</c:f>
              <c:strCache>
                <c:ptCount val="1"/>
                <c:pt idx="0">
                  <c:v>Nakamurella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06-4766-91DE-80147082F10A}"/>
            </c:ext>
          </c:extLst>
        </c:ser>
        <c:ser>
          <c:idx val="13"/>
          <c:order val="13"/>
          <c:tx>
            <c:strRef>
              <c:f>Phylum_Actinobacteria!$A$15</c:f>
              <c:strCache>
                <c:ptCount val="1"/>
                <c:pt idx="0">
                  <c:v>Beutenbergia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06-4766-91DE-80147082F10A}"/>
            </c:ext>
          </c:extLst>
        </c:ser>
        <c:ser>
          <c:idx val="14"/>
          <c:order val="14"/>
          <c:tx>
            <c:strRef>
              <c:f>Phylum_Actinobacteria!$A$16</c:f>
              <c:strCache>
                <c:ptCount val="1"/>
                <c:pt idx="0">
                  <c:v>Kocuria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06-4766-91DE-80147082F10A}"/>
            </c:ext>
          </c:extLst>
        </c:ser>
        <c:ser>
          <c:idx val="15"/>
          <c:order val="15"/>
          <c:tx>
            <c:strRef>
              <c:f>Phylum_Actinobacteria!$A$17</c:f>
              <c:strCache>
                <c:ptCount val="1"/>
                <c:pt idx="0">
                  <c:v>Rhodococcus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06-4766-91DE-80147082F10A}"/>
            </c:ext>
          </c:extLst>
        </c:ser>
        <c:ser>
          <c:idx val="16"/>
          <c:order val="16"/>
          <c:tx>
            <c:strRef>
              <c:f>Phylum_Actinobacteria!$A$18</c:f>
              <c:strCache>
                <c:ptCount val="1"/>
                <c:pt idx="0">
                  <c:v>Segniliparus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A06-4766-91DE-80147082F10A}"/>
            </c:ext>
          </c:extLst>
        </c:ser>
        <c:ser>
          <c:idx val="17"/>
          <c:order val="17"/>
          <c:tx>
            <c:strRef>
              <c:f>Phylum_Actinobacteria!$A$19</c:f>
              <c:strCache>
                <c:ptCount val="1"/>
                <c:pt idx="0">
                  <c:v>Streptomyces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A06-4766-91DE-80147082F10A}"/>
            </c:ext>
          </c:extLst>
        </c:ser>
        <c:ser>
          <c:idx val="18"/>
          <c:order val="18"/>
          <c:tx>
            <c:strRef>
              <c:f>Phylum_Actinobacteria!$A$20</c:f>
              <c:strCache>
                <c:ptCount val="1"/>
                <c:pt idx="0">
                  <c:v>Arthrobacter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06-4766-91DE-80147082F10A}"/>
            </c:ext>
          </c:extLst>
        </c:ser>
        <c:ser>
          <c:idx val="19"/>
          <c:order val="19"/>
          <c:tx>
            <c:strRef>
              <c:f>Phylum_Actinobacteria!$A$21</c:f>
              <c:strCache>
                <c:ptCount val="1"/>
                <c:pt idx="0">
                  <c:v>Nocardia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A06-4766-91DE-80147082F10A}"/>
            </c:ext>
          </c:extLst>
        </c:ser>
        <c:ser>
          <c:idx val="20"/>
          <c:order val="20"/>
          <c:tx>
            <c:strRef>
              <c:f>Phylum_Actinobacteria!$A$22</c:f>
              <c:strCache>
                <c:ptCount val="1"/>
                <c:pt idx="0">
                  <c:v>Parascardovia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Phylum_Actinobacteria!$B$22:$Y$22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21</c:v>
                </c:pt>
                <c:pt idx="15">
                  <c:v>5</c:v>
                </c:pt>
                <c:pt idx="16">
                  <c:v>17</c:v>
                </c:pt>
                <c:pt idx="17">
                  <c:v>0</c:v>
                </c:pt>
                <c:pt idx="18">
                  <c:v>93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06-4766-91DE-80147082F10A}"/>
            </c:ext>
          </c:extLst>
        </c:ser>
        <c:ser>
          <c:idx val="21"/>
          <c:order val="21"/>
          <c:tx>
            <c:strRef>
              <c:f>Phylum_Actinobacteria!$A$23</c:f>
              <c:strCache>
                <c:ptCount val="1"/>
                <c:pt idx="0">
                  <c:v>Conexibacter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Phylum_Actinobacteria!$B$23:$Y$23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06-4766-91DE-80147082F10A}"/>
            </c:ext>
          </c:extLst>
        </c:ser>
        <c:ser>
          <c:idx val="22"/>
          <c:order val="22"/>
          <c:tx>
            <c:strRef>
              <c:f>Phylum_Actinobacteria!$A$24</c:f>
              <c:strCache>
                <c:ptCount val="1"/>
                <c:pt idx="0">
                  <c:v>Actinosynnema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Phylum_Actinobacteria!$B$24:$Y$24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06-4766-91DE-80147082F10A}"/>
            </c:ext>
          </c:extLst>
        </c:ser>
        <c:ser>
          <c:idx val="23"/>
          <c:order val="23"/>
          <c:tx>
            <c:strRef>
              <c:f>Phylum_Actinobacteria!$A$25</c:f>
              <c:strCache>
                <c:ptCount val="1"/>
                <c:pt idx="0">
                  <c:v>Gordonia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Phylum_Actinobacteria!$B$25:$Y$25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A06-4766-91DE-80147082F10A}"/>
            </c:ext>
          </c:extLst>
        </c:ser>
        <c:ser>
          <c:idx val="24"/>
          <c:order val="24"/>
          <c:tx>
            <c:strRef>
              <c:f>Phylum_Actinobacteria!$A$26</c:f>
              <c:strCache>
                <c:ptCount val="1"/>
                <c:pt idx="0">
                  <c:v>Micromonospora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Phylum_Actinobacteria!$B$26:$Y$26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A06-4766-91DE-80147082F10A}"/>
            </c:ext>
          </c:extLst>
        </c:ser>
        <c:ser>
          <c:idx val="25"/>
          <c:order val="25"/>
          <c:tx>
            <c:strRef>
              <c:f>Phylum_Actinobacteria!$A$27</c:f>
              <c:strCache>
                <c:ptCount val="1"/>
                <c:pt idx="0">
                  <c:v>Cryptobacterium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Phylum_Actinobacteria!$B$27:$Y$27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9</c:v>
                </c:pt>
                <c:pt idx="12">
                  <c:v>74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A06-4766-91DE-80147082F10A}"/>
            </c:ext>
          </c:extLst>
        </c:ser>
        <c:ser>
          <c:idx val="26"/>
          <c:order val="26"/>
          <c:tx>
            <c:strRef>
              <c:f>Phylum_Actinobacteria!$A$28</c:f>
              <c:strCache>
                <c:ptCount val="1"/>
                <c:pt idx="0">
                  <c:v>Gordonibacter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Phylum_Actinobacteria!$B$28:$Y$28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A06-4766-91DE-80147082F10A}"/>
            </c:ext>
          </c:extLst>
        </c:ser>
        <c:ser>
          <c:idx val="27"/>
          <c:order val="27"/>
          <c:tx>
            <c:strRef>
              <c:f>Phylum_Actinobacteria!$A$29</c:f>
              <c:strCache>
                <c:ptCount val="1"/>
                <c:pt idx="0">
                  <c:v>Brevibacterium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Phylum_Actinobacteria!$B$29:$Y$29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A06-4766-91DE-80147082F10A}"/>
            </c:ext>
          </c:extLst>
        </c:ser>
        <c:ser>
          <c:idx val="28"/>
          <c:order val="28"/>
          <c:tx>
            <c:strRef>
              <c:f>Phylum_Actinobacteria!$A$30</c:f>
              <c:strCache>
                <c:ptCount val="1"/>
                <c:pt idx="0">
                  <c:v>Arcanobacterium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Phylum_Actinobacteria!$B$30:$Y$30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A06-4766-91DE-80147082F10A}"/>
            </c:ext>
          </c:extLst>
        </c:ser>
        <c:ser>
          <c:idx val="29"/>
          <c:order val="29"/>
          <c:tx>
            <c:strRef>
              <c:f>Phylum_Actinobacteria!$A$31</c:f>
              <c:strCache>
                <c:ptCount val="1"/>
                <c:pt idx="0">
                  <c:v>Intrasporangium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Phylum_Actinobacteria!$B$31:$Y$31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A06-4766-91DE-80147082F10A}"/>
            </c:ext>
          </c:extLst>
        </c:ser>
        <c:ser>
          <c:idx val="30"/>
          <c:order val="30"/>
          <c:tx>
            <c:strRef>
              <c:f>Phylum_Actinobacteria!$A$32</c:f>
              <c:strCache>
                <c:ptCount val="1"/>
                <c:pt idx="0">
                  <c:v>Cellulomonas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Phylum_Actinobacteria!$B$32:$Y$32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A06-4766-91DE-80147082F10A}"/>
            </c:ext>
          </c:extLst>
        </c:ser>
        <c:ser>
          <c:idx val="31"/>
          <c:order val="31"/>
          <c:tx>
            <c:strRef>
              <c:f>Phylum_Actinobacteria!$A$33</c:f>
              <c:strCache>
                <c:ptCount val="1"/>
                <c:pt idx="0">
                  <c:v>Brachybacterium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A06-4766-91DE-80147082F10A}"/>
            </c:ext>
          </c:extLst>
        </c:ser>
        <c:ser>
          <c:idx val="32"/>
          <c:order val="32"/>
          <c:tx>
            <c:strRef>
              <c:f>Phylum_Actinobacteria!$A$34</c:f>
              <c:strCache>
                <c:ptCount val="1"/>
                <c:pt idx="0">
                  <c:v>Dermacoccus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Phylum_Actinobacteria!$B$34:$Y$34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A06-4766-91DE-80147082F10A}"/>
            </c:ext>
          </c:extLst>
        </c:ser>
        <c:ser>
          <c:idx val="33"/>
          <c:order val="33"/>
          <c:tx>
            <c:strRef>
              <c:f>Phylum_Actinobacteria!$A$35</c:f>
              <c:strCache>
                <c:ptCount val="1"/>
                <c:pt idx="0">
                  <c:v>Pseudonocardia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Phylum_Actinobacteria!$B$35:$Y$35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A06-4766-91DE-80147082F10A}"/>
            </c:ext>
          </c:extLst>
        </c:ser>
        <c:ser>
          <c:idx val="34"/>
          <c:order val="34"/>
          <c:tx>
            <c:strRef>
              <c:f>Phylum_Actinobacteria!$A$36</c:f>
              <c:strCache>
                <c:ptCount val="1"/>
                <c:pt idx="0">
                  <c:v>Kytococcus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Phylum_Actinobacteria!$B$36:$Y$36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A06-4766-91DE-80147082F10A}"/>
            </c:ext>
          </c:extLst>
        </c:ser>
        <c:ser>
          <c:idx val="35"/>
          <c:order val="35"/>
          <c:tx>
            <c:strRef>
              <c:f>Phylum_Actinobacteria!$A$37</c:f>
              <c:strCache>
                <c:ptCount val="1"/>
                <c:pt idx="0">
                  <c:v>Dietzia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Phylum_Actinobacteria!$B$37:$Y$37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A06-4766-91DE-80147082F10A}"/>
            </c:ext>
          </c:extLst>
        </c:ser>
        <c:ser>
          <c:idx val="36"/>
          <c:order val="36"/>
          <c:tx>
            <c:strRef>
              <c:f>Phylum_Actinobacteria!$A$38</c:f>
              <c:strCache>
                <c:ptCount val="1"/>
                <c:pt idx="0">
                  <c:v>Frankia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Phylum_Actinobacteria!$B$38:$Y$38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A06-4766-91DE-80147082F10A}"/>
            </c:ext>
          </c:extLst>
        </c:ser>
        <c:ser>
          <c:idx val="37"/>
          <c:order val="37"/>
          <c:tx>
            <c:strRef>
              <c:f>Phylum_Actinobacteria!$A$39</c:f>
              <c:strCache>
                <c:ptCount val="1"/>
                <c:pt idx="0">
                  <c:v>Stackebrandtia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Phylum_Actinobacteria!$B$39:$Y$39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A06-4766-91DE-80147082F10A}"/>
            </c:ext>
          </c:extLst>
        </c:ser>
        <c:ser>
          <c:idx val="38"/>
          <c:order val="38"/>
          <c:tx>
            <c:strRef>
              <c:f>Phylum_Actinobacteria!$A$40</c:f>
              <c:strCache>
                <c:ptCount val="1"/>
                <c:pt idx="0">
                  <c:v>Sanguibacter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Phylum_Actinobacteria!$B$40:$Y$40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A06-4766-91DE-80147082F10A}"/>
            </c:ext>
          </c:extLst>
        </c:ser>
        <c:ser>
          <c:idx val="39"/>
          <c:order val="39"/>
          <c:tx>
            <c:strRef>
              <c:f>Phylum_Actinobacteria!$A$41</c:f>
              <c:strCache>
                <c:ptCount val="1"/>
                <c:pt idx="0">
                  <c:v>Jonesia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A06-4766-91DE-80147082F10A}"/>
            </c:ext>
          </c:extLst>
        </c:ser>
        <c:ser>
          <c:idx val="40"/>
          <c:order val="40"/>
          <c:tx>
            <c:strRef>
              <c:f>Phylum_Actinobacteria!$A$42</c:f>
              <c:strCache>
                <c:ptCount val="1"/>
                <c:pt idx="0">
                  <c:v>Kineococcus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Phylum_Actinobacteria!$B$42:$Y$42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A06-4766-91DE-80147082F10A}"/>
            </c:ext>
          </c:extLst>
        </c:ser>
        <c:ser>
          <c:idx val="41"/>
          <c:order val="41"/>
          <c:tx>
            <c:strRef>
              <c:f>Phylum_Actinobacteria!$A$43</c:f>
              <c:strCache>
                <c:ptCount val="1"/>
                <c:pt idx="0">
                  <c:v>Saccharomonospora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Phylum_Actinobacteria!$B$43:$Y$43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A06-4766-91DE-80147082F10A}"/>
            </c:ext>
          </c:extLst>
        </c:ser>
        <c:ser>
          <c:idx val="42"/>
          <c:order val="42"/>
          <c:tx>
            <c:strRef>
              <c:f>Phylum_Actinobacteria!$A$44</c:f>
              <c:strCache>
                <c:ptCount val="1"/>
                <c:pt idx="0">
                  <c:v>Micrococcus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Phylum_Actinobacteria!$B$44:$Y$44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A06-4766-91DE-80147082F10A}"/>
            </c:ext>
          </c:extLst>
        </c:ser>
        <c:ser>
          <c:idx val="43"/>
          <c:order val="43"/>
          <c:tx>
            <c:strRef>
              <c:f>Phylum_Actinobacteria!$A$45</c:f>
              <c:strCache>
                <c:ptCount val="1"/>
                <c:pt idx="0">
                  <c:v>Renibacterium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Phylum_Actinobacteria!$B$45:$Y$45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A06-4766-91DE-80147082F10A}"/>
            </c:ext>
          </c:extLst>
        </c:ser>
        <c:ser>
          <c:idx val="44"/>
          <c:order val="44"/>
          <c:tx>
            <c:strRef>
              <c:f>Phylum_Actinobacteria!$A$46</c:f>
              <c:strCache>
                <c:ptCount val="1"/>
                <c:pt idx="0">
                  <c:v>Nocardioides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Phylum_Actinobacteria!$B$46:$Y$46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A06-4766-91DE-80147082F10A}"/>
            </c:ext>
          </c:extLst>
        </c:ser>
        <c:ser>
          <c:idx val="45"/>
          <c:order val="45"/>
          <c:tx>
            <c:strRef>
              <c:f>Phylum_Actinobacteria!$A$47</c:f>
              <c:strCache>
                <c:ptCount val="1"/>
                <c:pt idx="0">
                  <c:v>Nocardiopsis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Phylum_Actinobacteria!$B$47:$Y$47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A06-4766-91DE-80147082F10A}"/>
            </c:ext>
          </c:extLst>
        </c:ser>
        <c:ser>
          <c:idx val="46"/>
          <c:order val="46"/>
          <c:tx>
            <c:strRef>
              <c:f>Phylum_Actinobacteria!$A$48</c:f>
              <c:strCache>
                <c:ptCount val="1"/>
                <c:pt idx="0">
                  <c:v>Xylanimonas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Phylum_Actinobacteria!$B$48:$Y$48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A06-4766-91DE-80147082F10A}"/>
            </c:ext>
          </c:extLst>
        </c:ser>
        <c:ser>
          <c:idx val="47"/>
          <c:order val="47"/>
          <c:tx>
            <c:strRef>
              <c:f>Phylum_Actinobacteria!$A$49</c:f>
              <c:strCache>
                <c:ptCount val="1"/>
                <c:pt idx="0">
                  <c:v>Amycolatopsis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Phylum_Actinobacteria!$B$49:$Y$49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A06-4766-91DE-80147082F10A}"/>
            </c:ext>
          </c:extLst>
        </c:ser>
        <c:ser>
          <c:idx val="48"/>
          <c:order val="48"/>
          <c:tx>
            <c:strRef>
              <c:f>Phylum_Actinobacteria!$A$50</c:f>
              <c:strCache>
                <c:ptCount val="1"/>
                <c:pt idx="0">
                  <c:v>Kitasatospora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Phylum_Actinobacteria!$B$50:$Y$50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A06-4766-91DE-80147082F10A}"/>
            </c:ext>
          </c:extLst>
        </c:ser>
        <c:ser>
          <c:idx val="49"/>
          <c:order val="49"/>
          <c:tx>
            <c:strRef>
              <c:f>Phylum_Actinobacteria!$A$51</c:f>
              <c:strCache>
                <c:ptCount val="1"/>
                <c:pt idx="0">
                  <c:v>Microbispora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Phylum_Actinobacteria!$B$51:$Y$51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A06-4766-91DE-80147082F10A}"/>
            </c:ext>
          </c:extLst>
        </c:ser>
        <c:ser>
          <c:idx val="50"/>
          <c:order val="50"/>
          <c:tx>
            <c:strRef>
              <c:f>Phylum_Actinobacteria!$A$52</c:f>
              <c:strCache>
                <c:ptCount val="1"/>
                <c:pt idx="0">
                  <c:v>Nonomuraea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Phylum_Actinobacteria!$B$52:$Y$52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EA06-4766-91DE-80147082F10A}"/>
            </c:ext>
          </c:extLst>
        </c:ser>
        <c:ser>
          <c:idx val="51"/>
          <c:order val="51"/>
          <c:tx>
            <c:strRef>
              <c:f>Phylum_Actinobacteria!$A$53</c:f>
              <c:strCache>
                <c:ptCount val="1"/>
                <c:pt idx="0">
                  <c:v>Streptosporangium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Phylum_Actinobacteria!$B$53:$Y$53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EA06-4766-91DE-80147082F10A}"/>
            </c:ext>
          </c:extLst>
        </c:ser>
        <c:ser>
          <c:idx val="52"/>
          <c:order val="52"/>
          <c:tx>
            <c:strRef>
              <c:f>Phylum_Actinobacteria!$A$54</c:f>
              <c:strCache>
                <c:ptCount val="1"/>
                <c:pt idx="0">
                  <c:v>Tsukamurella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Phylum_Actinobacteria!$B$54:$Y$54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EA06-4766-91DE-80147082F10A}"/>
            </c:ext>
          </c:extLst>
        </c:ser>
        <c:ser>
          <c:idx val="53"/>
          <c:order val="53"/>
          <c:tx>
            <c:strRef>
              <c:f>Phylum_Actinobacteria!$A$55</c:f>
              <c:strCache>
                <c:ptCount val="1"/>
                <c:pt idx="0">
                  <c:v>Tropheryma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Phylum_Actinobacteria!$B$55:$Y$55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EA06-4766-91DE-80147082F10A}"/>
            </c:ext>
          </c:extLst>
        </c:ser>
        <c:ser>
          <c:idx val="54"/>
          <c:order val="54"/>
          <c:tx>
            <c:strRef>
              <c:f>Phylum_Actinobacteria!$A$56</c:f>
              <c:strCache>
                <c:ptCount val="1"/>
                <c:pt idx="0">
                  <c:v>Eggerthella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Phylum_Actinobacteria!$B$56:$Y$56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EA06-4766-91DE-80147082F10A}"/>
            </c:ext>
          </c:extLst>
        </c:ser>
        <c:ser>
          <c:idx val="55"/>
          <c:order val="55"/>
          <c:tx>
            <c:strRef>
              <c:f>Phylum_Actinobacteria!$A$57</c:f>
              <c:strCache>
                <c:ptCount val="1"/>
                <c:pt idx="0">
                  <c:v>Gardnerella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Phylum_Actinobacteria!$B$57:$Y$57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EA06-4766-91DE-80147082F10A}"/>
            </c:ext>
          </c:extLst>
        </c:ser>
        <c:ser>
          <c:idx val="56"/>
          <c:order val="56"/>
          <c:tx>
            <c:strRef>
              <c:f>Phylum_Actinobacteria!$A$58</c:f>
              <c:strCache>
                <c:ptCount val="1"/>
                <c:pt idx="0">
                  <c:v>Geodermatophilus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Phylum_Actinobacteria!$B$58:$Y$58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EA06-4766-91DE-80147082F10A}"/>
            </c:ext>
          </c:extLst>
        </c:ser>
        <c:ser>
          <c:idx val="57"/>
          <c:order val="57"/>
          <c:tx>
            <c:strRef>
              <c:f>Phylum_Actinobacteria!$A$59</c:f>
              <c:strCache>
                <c:ptCount val="1"/>
                <c:pt idx="0">
                  <c:v>Janibacter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Phylum_Actinobacteria!$B$1:$Y$1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Phylum_Actinobacteria!$B$59:$Y$59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EA06-4766-91DE-80147082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111408"/>
        <c:axId val="189113072"/>
      </c:barChart>
      <c:catAx>
        <c:axId val="18911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ZA"/>
                  <a:t>Sputum</a:t>
                </a:r>
                <a:r>
                  <a:rPr lang="en-ZA" baseline="0"/>
                  <a:t> sample per patient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50148186317588828"/>
              <c:y val="0.53068099890003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9113072"/>
        <c:crosses val="autoZero"/>
        <c:auto val="1"/>
        <c:lblAlgn val="ctr"/>
        <c:lblOffset val="100"/>
        <c:noMultiLvlLbl val="0"/>
      </c:catAx>
      <c:valAx>
        <c:axId val="1891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7.4704915583445391E-3"/>
              <c:y val="0.2130765293342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91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35735900751645E-3"/>
          <c:y val="0.57875017697476616"/>
          <c:w val="0.99032852819849648"/>
          <c:h val="0.41665871641563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Relative abundance of Proteobacteria in patients with tuberculosis</a:t>
            </a:r>
            <a:endParaRPr lang="en-Z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110706310964863E-2"/>
          <c:y val="6.297071129707113E-2"/>
          <c:w val="0.95346696090849337"/>
          <c:h val="0.36270385134912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Phylum_Proteobacteria!$A$2</c:f>
              <c:strCache>
                <c:ptCount val="1"/>
                <c:pt idx="0">
                  <c:v>Neisseria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Phylum_Proteobacteria!$B$2:$Y$2</c:f>
              <c:numCache>
                <c:formatCode>General</c:formatCode>
                <c:ptCount val="24"/>
                <c:pt idx="0">
                  <c:v>67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44</c:v>
                </c:pt>
                <c:pt idx="12">
                  <c:v>5</c:v>
                </c:pt>
                <c:pt idx="13">
                  <c:v>9</c:v>
                </c:pt>
                <c:pt idx="14">
                  <c:v>12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0-4888-97E3-04BC1DAE0355}"/>
            </c:ext>
          </c:extLst>
        </c:ser>
        <c:ser>
          <c:idx val="1"/>
          <c:order val="1"/>
          <c:tx>
            <c:strRef>
              <c:f>Phylum_Proteobacteria!$A$3</c:f>
              <c:strCache>
                <c:ptCount val="1"/>
                <c:pt idx="0">
                  <c:v>Achromobacter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Phylum_Proteobacteria!$B$3:$Y$3</c:f>
              <c:numCache>
                <c:formatCode>General</c:formatCode>
                <c:ptCount val="2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948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0-4888-97E3-04BC1DAE0355}"/>
            </c:ext>
          </c:extLst>
        </c:ser>
        <c:ser>
          <c:idx val="2"/>
          <c:order val="2"/>
          <c:tx>
            <c:strRef>
              <c:f>Phylum_Proteobacteria!$A$4</c:f>
              <c:strCache>
                <c:ptCount val="1"/>
                <c:pt idx="0">
                  <c:v>Pseudomonas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Phylum_Proteobacteria!$B$4:$Y$4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  <c:pt idx="5">
                  <c:v>145</c:v>
                </c:pt>
                <c:pt idx="6">
                  <c:v>172</c:v>
                </c:pt>
                <c:pt idx="7">
                  <c:v>155</c:v>
                </c:pt>
                <c:pt idx="8">
                  <c:v>49</c:v>
                </c:pt>
                <c:pt idx="9">
                  <c:v>26</c:v>
                </c:pt>
                <c:pt idx="10">
                  <c:v>521</c:v>
                </c:pt>
                <c:pt idx="11">
                  <c:v>42</c:v>
                </c:pt>
                <c:pt idx="12">
                  <c:v>103</c:v>
                </c:pt>
                <c:pt idx="13">
                  <c:v>10</c:v>
                </c:pt>
                <c:pt idx="14">
                  <c:v>79</c:v>
                </c:pt>
                <c:pt idx="15">
                  <c:v>59</c:v>
                </c:pt>
                <c:pt idx="16">
                  <c:v>0</c:v>
                </c:pt>
                <c:pt idx="17">
                  <c:v>1</c:v>
                </c:pt>
                <c:pt idx="18">
                  <c:v>51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0-4888-97E3-04BC1DAE0355}"/>
            </c:ext>
          </c:extLst>
        </c:ser>
        <c:ser>
          <c:idx val="3"/>
          <c:order val="3"/>
          <c:tx>
            <c:strRef>
              <c:f>Phylum_Proteobacteria!$A$5</c:f>
              <c:strCache>
                <c:ptCount val="1"/>
                <c:pt idx="0">
                  <c:v>Haemophilus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0-4888-97E3-04BC1DAE0355}"/>
            </c:ext>
          </c:extLst>
        </c:ser>
        <c:ser>
          <c:idx val="4"/>
          <c:order val="4"/>
          <c:tx>
            <c:strRef>
              <c:f>Phylum_Proteobacteria!$A$6</c:f>
              <c:strCache>
                <c:ptCount val="1"/>
                <c:pt idx="0">
                  <c:v>Psychrobacter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Phylum_Proteobacteria!$B$6:$Y$6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0-4888-97E3-04BC1DAE0355}"/>
            </c:ext>
          </c:extLst>
        </c:ser>
        <c:ser>
          <c:idx val="5"/>
          <c:order val="5"/>
          <c:tx>
            <c:strRef>
              <c:f>Phylum_Proteobacteria!$A$7</c:f>
              <c:strCache>
                <c:ptCount val="1"/>
                <c:pt idx="0">
                  <c:v>Escherichia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Phylum_Proteobacteria!$B$7:$Y$7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90-4888-97E3-04BC1DAE0355}"/>
            </c:ext>
          </c:extLst>
        </c:ser>
        <c:ser>
          <c:idx val="6"/>
          <c:order val="6"/>
          <c:tx>
            <c:strRef>
              <c:f>Phylum_Proteobacteria!$A$8</c:f>
              <c:strCache>
                <c:ptCount val="1"/>
                <c:pt idx="0">
                  <c:v>Methylotenera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Phylum_Proteobacteria!$B$8:$Y$8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90-4888-97E3-04BC1DAE0355}"/>
            </c:ext>
          </c:extLst>
        </c:ser>
        <c:ser>
          <c:idx val="7"/>
          <c:order val="7"/>
          <c:tx>
            <c:strRef>
              <c:f>Phylum_Proteobacteria!$A$9</c:f>
              <c:strCache>
                <c:ptCount val="1"/>
                <c:pt idx="0">
                  <c:v>Gluconacetobacter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90-4888-97E3-04BC1DAE0355}"/>
            </c:ext>
          </c:extLst>
        </c:ser>
        <c:ser>
          <c:idx val="8"/>
          <c:order val="8"/>
          <c:tx>
            <c:strRef>
              <c:f>Phylum_Proteobacteria!$A$10</c:f>
              <c:strCache>
                <c:ptCount val="1"/>
                <c:pt idx="0">
                  <c:v>Methylobacter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90-4888-97E3-04BC1DAE0355}"/>
            </c:ext>
          </c:extLst>
        </c:ser>
        <c:ser>
          <c:idx val="9"/>
          <c:order val="9"/>
          <c:tx>
            <c:strRef>
              <c:f>Phylum_Proteobacteria!$A$11</c:f>
              <c:strCache>
                <c:ptCount val="1"/>
                <c:pt idx="0">
                  <c:v>Stenotrophomonas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90-4888-97E3-04BC1DAE0355}"/>
            </c:ext>
          </c:extLst>
        </c:ser>
        <c:ser>
          <c:idx val="10"/>
          <c:order val="10"/>
          <c:tx>
            <c:strRef>
              <c:f>Phylum_Proteobacteria!$A$12</c:f>
              <c:strCache>
                <c:ptCount val="1"/>
                <c:pt idx="0">
                  <c:v>unclassified (derived from Gammaproteobacteria)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90-4888-97E3-04BC1DAE0355}"/>
            </c:ext>
          </c:extLst>
        </c:ser>
        <c:ser>
          <c:idx val="11"/>
          <c:order val="11"/>
          <c:tx>
            <c:strRef>
              <c:f>Phylum_Proteobacteria!$A$13</c:f>
              <c:strCache>
                <c:ptCount val="1"/>
                <c:pt idx="0">
                  <c:v>Cardiobacterium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90-4888-97E3-04BC1DAE0355}"/>
            </c:ext>
          </c:extLst>
        </c:ser>
        <c:ser>
          <c:idx val="12"/>
          <c:order val="12"/>
          <c:tx>
            <c:strRef>
              <c:f>Phylum_Proteobacteria!$A$14</c:f>
              <c:strCache>
                <c:ptCount val="1"/>
                <c:pt idx="0">
                  <c:v>Lautropia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90-4888-97E3-04BC1DAE0355}"/>
            </c:ext>
          </c:extLst>
        </c:ser>
        <c:ser>
          <c:idx val="13"/>
          <c:order val="13"/>
          <c:tx>
            <c:strRef>
              <c:f>Phylum_Proteobacteria!$A$15</c:f>
              <c:strCache>
                <c:ptCount val="1"/>
                <c:pt idx="0">
                  <c:v>Desulfomicrobium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90-4888-97E3-04BC1DAE0355}"/>
            </c:ext>
          </c:extLst>
        </c:ser>
        <c:ser>
          <c:idx val="14"/>
          <c:order val="14"/>
          <c:tx>
            <c:strRef>
              <c:f>Phylum_Proteobacteria!$A$16</c:f>
              <c:strCache>
                <c:ptCount val="1"/>
                <c:pt idx="0">
                  <c:v>Methylobacterium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90-4888-97E3-04BC1DAE0355}"/>
            </c:ext>
          </c:extLst>
        </c:ser>
        <c:ser>
          <c:idx val="15"/>
          <c:order val="15"/>
          <c:tx>
            <c:strRef>
              <c:f>Phylum_Proteobacteria!$A$17</c:f>
              <c:strCache>
                <c:ptCount val="1"/>
                <c:pt idx="0">
                  <c:v>Cupriavidus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90-4888-97E3-04BC1DAE0355}"/>
            </c:ext>
          </c:extLst>
        </c:ser>
        <c:ser>
          <c:idx val="16"/>
          <c:order val="16"/>
          <c:tx>
            <c:strRef>
              <c:f>Phylum_Proteobacteria!$A$18</c:f>
              <c:strCache>
                <c:ptCount val="1"/>
                <c:pt idx="0">
                  <c:v>Sinorhizobium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90-4888-97E3-04BC1DAE0355}"/>
            </c:ext>
          </c:extLst>
        </c:ser>
        <c:ser>
          <c:idx val="17"/>
          <c:order val="17"/>
          <c:tx>
            <c:strRef>
              <c:f>Phylum_Proteobacteria!$A$19</c:f>
              <c:strCache>
                <c:ptCount val="1"/>
                <c:pt idx="0">
                  <c:v>Ochrobactrum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90-4888-97E3-04BC1DAE0355}"/>
            </c:ext>
          </c:extLst>
        </c:ser>
        <c:ser>
          <c:idx val="18"/>
          <c:order val="18"/>
          <c:tx>
            <c:strRef>
              <c:f>Phylum_Proteobacteria!$A$20</c:f>
              <c:strCache>
                <c:ptCount val="1"/>
                <c:pt idx="0">
                  <c:v>Bordetella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90-4888-97E3-04BC1DAE0355}"/>
            </c:ext>
          </c:extLst>
        </c:ser>
        <c:ser>
          <c:idx val="19"/>
          <c:order val="19"/>
          <c:tx>
            <c:strRef>
              <c:f>Phylum_Proteobacteria!$A$21</c:f>
              <c:strCache>
                <c:ptCount val="1"/>
                <c:pt idx="0">
                  <c:v>Rhodopseudomonas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90-4888-97E3-04BC1DAE0355}"/>
            </c:ext>
          </c:extLst>
        </c:ser>
        <c:ser>
          <c:idx val="20"/>
          <c:order val="20"/>
          <c:tx>
            <c:strRef>
              <c:f>Phylum_Proteobacteria!$A$22</c:f>
              <c:strCache>
                <c:ptCount val="1"/>
                <c:pt idx="0">
                  <c:v>Burkholderia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Phylum_Proteobacteria!$B$22:$Y$22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90-4888-97E3-04BC1DAE0355}"/>
            </c:ext>
          </c:extLst>
        </c:ser>
        <c:ser>
          <c:idx val="21"/>
          <c:order val="21"/>
          <c:tx>
            <c:strRef>
              <c:f>Phylum_Proteobacteria!$A$23</c:f>
              <c:strCache>
                <c:ptCount val="1"/>
                <c:pt idx="0">
                  <c:v>Ralstonia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Phylum_Proteobacteria!$B$23:$Y$23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90-4888-97E3-04BC1DAE0355}"/>
            </c:ext>
          </c:extLst>
        </c:ser>
        <c:ser>
          <c:idx val="22"/>
          <c:order val="22"/>
          <c:tx>
            <c:strRef>
              <c:f>Phylum_Proteobacteria!$A$24</c:f>
              <c:strCache>
                <c:ptCount val="1"/>
                <c:pt idx="0">
                  <c:v>Acidovorax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Phylum_Proteobacteria!$B$24:$Y$24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90-4888-97E3-04BC1DAE0355}"/>
            </c:ext>
          </c:extLst>
        </c:ser>
        <c:ser>
          <c:idx val="23"/>
          <c:order val="23"/>
          <c:tx>
            <c:strRef>
              <c:f>Phylum_Proteobacteria!$A$25</c:f>
              <c:strCache>
                <c:ptCount val="1"/>
                <c:pt idx="0">
                  <c:v>Variovorax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Phylum_Proteobacteria!$B$25:$Y$25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90-4888-97E3-04BC1DAE0355}"/>
            </c:ext>
          </c:extLst>
        </c:ser>
        <c:ser>
          <c:idx val="24"/>
          <c:order val="24"/>
          <c:tx>
            <c:strRef>
              <c:f>Phylum_Proteobacteria!$A$26</c:f>
              <c:strCache>
                <c:ptCount val="1"/>
                <c:pt idx="0">
                  <c:v>Aurantimonas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Phylum_Proteobacteria!$B$26:$Y$26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90-4888-97E3-04BC1DAE0355}"/>
            </c:ext>
          </c:extLst>
        </c:ser>
        <c:ser>
          <c:idx val="25"/>
          <c:order val="25"/>
          <c:tx>
            <c:strRef>
              <c:f>Phylum_Proteobacteria!$A$27</c:f>
              <c:strCache>
                <c:ptCount val="1"/>
                <c:pt idx="0">
                  <c:v>Candidatus Pelagibacter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Phylum_Proteobacteria!$B$27:$Y$27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90-4888-97E3-04BC1DAE0355}"/>
            </c:ext>
          </c:extLst>
        </c:ser>
        <c:ser>
          <c:idx val="26"/>
          <c:order val="26"/>
          <c:tx>
            <c:strRef>
              <c:f>Phylum_Proteobacteria!$A$28</c:f>
              <c:strCache>
                <c:ptCount val="1"/>
                <c:pt idx="0">
                  <c:v>Kingella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Phylum_Proteobacteria!$B$28:$Y$28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90-4888-97E3-04BC1DAE0355}"/>
            </c:ext>
          </c:extLst>
        </c:ser>
        <c:ser>
          <c:idx val="27"/>
          <c:order val="27"/>
          <c:tx>
            <c:strRef>
              <c:f>Phylum_Proteobacteria!$A$29</c:f>
              <c:strCache>
                <c:ptCount val="1"/>
                <c:pt idx="0">
                  <c:v>Laribacter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Phylum_Proteobacteria!$B$29:$Y$29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90-4888-97E3-04BC1DAE0355}"/>
            </c:ext>
          </c:extLst>
        </c:ser>
        <c:ser>
          <c:idx val="28"/>
          <c:order val="28"/>
          <c:tx>
            <c:strRef>
              <c:f>Phylum_Proteobacteria!$A$30</c:f>
              <c:strCache>
                <c:ptCount val="1"/>
                <c:pt idx="0">
                  <c:v>Dickeya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Phylum_Proteobacteria!$B$30:$Y$30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90-4888-97E3-04BC1DAE0355}"/>
            </c:ext>
          </c:extLst>
        </c:ser>
        <c:ser>
          <c:idx val="29"/>
          <c:order val="29"/>
          <c:tx>
            <c:strRef>
              <c:f>Phylum_Proteobacteria!$A$31</c:f>
              <c:strCache>
                <c:ptCount val="1"/>
                <c:pt idx="0">
                  <c:v>Salmonella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Phylum_Proteobacteria!$B$31:$Y$31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90-4888-97E3-04BC1DAE0355}"/>
            </c:ext>
          </c:extLst>
        </c:ser>
        <c:ser>
          <c:idx val="30"/>
          <c:order val="30"/>
          <c:tx>
            <c:strRef>
              <c:f>Phylum_Proteobacteria!$A$32</c:f>
              <c:strCache>
                <c:ptCount val="1"/>
                <c:pt idx="0">
                  <c:v>Marinomonas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Phylum_Proteobacteria!$B$32:$Y$32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90-4888-97E3-04BC1DAE0355}"/>
            </c:ext>
          </c:extLst>
        </c:ser>
        <c:ser>
          <c:idx val="31"/>
          <c:order val="31"/>
          <c:tx>
            <c:strRef>
              <c:f>Phylum_Proteobacteria!$A$33</c:f>
              <c:strCache>
                <c:ptCount val="1"/>
                <c:pt idx="0">
                  <c:v>Vibrio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90-4888-97E3-04BC1DAE0355}"/>
            </c:ext>
          </c:extLst>
        </c:ser>
        <c:ser>
          <c:idx val="32"/>
          <c:order val="32"/>
          <c:tx>
            <c:strRef>
              <c:f>Phylum_Proteobacteria!$A$34</c:f>
              <c:strCache>
                <c:ptCount val="1"/>
                <c:pt idx="0">
                  <c:v>Rhizobium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Phylum_Proteobacteria!$B$34:$Y$34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90-4888-97E3-04BC1DAE0355}"/>
            </c:ext>
          </c:extLst>
        </c:ser>
        <c:ser>
          <c:idx val="33"/>
          <c:order val="33"/>
          <c:tx>
            <c:strRef>
              <c:f>Phylum_Proteobacteria!$A$35</c:f>
              <c:strCache>
                <c:ptCount val="1"/>
                <c:pt idx="0">
                  <c:v>Sphingomonas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Phylum_Proteobacteria!$B$35:$Y$35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90-4888-97E3-04BC1DAE0355}"/>
            </c:ext>
          </c:extLst>
        </c:ser>
        <c:ser>
          <c:idx val="34"/>
          <c:order val="34"/>
          <c:tx>
            <c:strRef>
              <c:f>Phylum_Proteobacteria!$A$36</c:f>
              <c:strCache>
                <c:ptCount val="1"/>
                <c:pt idx="0">
                  <c:v>Polaromonas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Phylum_Proteobacteria!$B$36:$Y$36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90-4888-97E3-04BC1DAE0355}"/>
            </c:ext>
          </c:extLst>
        </c:ser>
        <c:ser>
          <c:idx val="35"/>
          <c:order val="35"/>
          <c:tx>
            <c:strRef>
              <c:f>Phylum_Proteobacteria!$A$37</c:f>
              <c:strCache>
                <c:ptCount val="1"/>
                <c:pt idx="0">
                  <c:v>Verminephrobacter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Phylum_Proteobacteria!$B$37:$Y$37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90-4888-97E3-04BC1DAE0355}"/>
            </c:ext>
          </c:extLst>
        </c:ser>
        <c:ser>
          <c:idx val="36"/>
          <c:order val="36"/>
          <c:tx>
            <c:strRef>
              <c:f>Phylum_Proteobacteria!$A$38</c:f>
              <c:strCache>
                <c:ptCount val="1"/>
                <c:pt idx="0">
                  <c:v>Janthinobacterium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Phylum_Proteobacteria!$B$38:$Y$38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290-4888-97E3-04BC1DAE0355}"/>
            </c:ext>
          </c:extLst>
        </c:ser>
        <c:ser>
          <c:idx val="37"/>
          <c:order val="37"/>
          <c:tx>
            <c:strRef>
              <c:f>Phylum_Proteobacteria!$A$39</c:f>
              <c:strCache>
                <c:ptCount val="1"/>
                <c:pt idx="0">
                  <c:v>Thiobacillus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Phylum_Proteobacteria!$B$39:$Y$39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290-4888-97E3-04BC1DAE0355}"/>
            </c:ext>
          </c:extLst>
        </c:ser>
        <c:ser>
          <c:idx val="38"/>
          <c:order val="38"/>
          <c:tx>
            <c:strRef>
              <c:f>Phylum_Proteobacteria!$A$40</c:f>
              <c:strCache>
                <c:ptCount val="1"/>
                <c:pt idx="0">
                  <c:v>Haliangium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Phylum_Proteobacteria!$B$40:$Y$40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290-4888-97E3-04BC1DAE0355}"/>
            </c:ext>
          </c:extLst>
        </c:ser>
        <c:ser>
          <c:idx val="39"/>
          <c:order val="39"/>
          <c:tx>
            <c:strRef>
              <c:f>Phylum_Proteobacteria!$A$41</c:f>
              <c:strCache>
                <c:ptCount val="1"/>
                <c:pt idx="0">
                  <c:v>Pseudoalteromonas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90-4888-97E3-04BC1DAE0355}"/>
            </c:ext>
          </c:extLst>
        </c:ser>
        <c:ser>
          <c:idx val="40"/>
          <c:order val="40"/>
          <c:tx>
            <c:strRef>
              <c:f>Phylum_Proteobacteria!$A$42</c:f>
              <c:strCache>
                <c:ptCount val="1"/>
                <c:pt idx="0">
                  <c:v>Enterobacter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Phylum_Proteobacteria!$B$42:$Y$42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90-4888-97E3-04BC1DAE0355}"/>
            </c:ext>
          </c:extLst>
        </c:ser>
        <c:ser>
          <c:idx val="41"/>
          <c:order val="41"/>
          <c:tx>
            <c:strRef>
              <c:f>Phylum_Proteobacteria!$A$43</c:f>
              <c:strCache>
                <c:ptCount val="1"/>
                <c:pt idx="0">
                  <c:v>Erwinia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Phylum_Proteobacteria!$B$43:$Y$43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90-4888-97E3-04BC1DAE0355}"/>
            </c:ext>
          </c:extLst>
        </c:ser>
        <c:ser>
          <c:idx val="42"/>
          <c:order val="42"/>
          <c:tx>
            <c:strRef>
              <c:f>Phylum_Proteobacteria!$A$44</c:f>
              <c:strCache>
                <c:ptCount val="1"/>
                <c:pt idx="0">
                  <c:v>Klebsiella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Phylum_Proteobacteria!$B$44:$Y$44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290-4888-97E3-04BC1DAE0355}"/>
            </c:ext>
          </c:extLst>
        </c:ser>
        <c:ser>
          <c:idx val="43"/>
          <c:order val="43"/>
          <c:tx>
            <c:strRef>
              <c:f>Phylum_Proteobacteria!$A$45</c:f>
              <c:strCache>
                <c:ptCount val="1"/>
                <c:pt idx="0">
                  <c:v>Pantoea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Phylum_Proteobacteria!$B$45:$Y$45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290-4888-97E3-04BC1DAE0355}"/>
            </c:ext>
          </c:extLst>
        </c:ser>
        <c:ser>
          <c:idx val="44"/>
          <c:order val="44"/>
          <c:tx>
            <c:strRef>
              <c:f>Phylum_Proteobacteria!$A$46</c:f>
              <c:strCache>
                <c:ptCount val="1"/>
                <c:pt idx="0">
                  <c:v>Proteus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Phylum_Proteobacteria!$B$46:$Y$46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290-4888-97E3-04BC1DAE0355}"/>
            </c:ext>
          </c:extLst>
        </c:ser>
        <c:ser>
          <c:idx val="45"/>
          <c:order val="45"/>
          <c:tx>
            <c:strRef>
              <c:f>Phylum_Proteobacteria!$A$47</c:f>
              <c:strCache>
                <c:ptCount val="1"/>
                <c:pt idx="0">
                  <c:v>Serratia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Phylum_Proteobacteria!$B$47:$Y$47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290-4888-97E3-04BC1DAE0355}"/>
            </c:ext>
          </c:extLst>
        </c:ser>
        <c:ser>
          <c:idx val="46"/>
          <c:order val="46"/>
          <c:tx>
            <c:strRef>
              <c:f>Phylum_Proteobacteria!$A$48</c:f>
              <c:strCache>
                <c:ptCount val="1"/>
                <c:pt idx="0">
                  <c:v>Shigella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Phylum_Proteobacteria!$B$48:$Y$48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290-4888-97E3-04BC1DAE0355}"/>
            </c:ext>
          </c:extLst>
        </c:ser>
        <c:ser>
          <c:idx val="47"/>
          <c:order val="47"/>
          <c:tx>
            <c:strRef>
              <c:f>Phylum_Proteobacteria!$A$49</c:f>
              <c:strCache>
                <c:ptCount val="1"/>
                <c:pt idx="0">
                  <c:v>Legionella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Phylum_Proteobacteria!$B$49:$Y$49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290-4888-97E3-04BC1DAE0355}"/>
            </c:ext>
          </c:extLst>
        </c:ser>
        <c:ser>
          <c:idx val="48"/>
          <c:order val="48"/>
          <c:tx>
            <c:strRef>
              <c:f>Phylum_Proteobacteria!$A$50</c:f>
              <c:strCache>
                <c:ptCount val="1"/>
                <c:pt idx="0">
                  <c:v>Mannheimia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Phylum_Proteobacteria!$B$50:$Y$50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290-4888-97E3-04BC1DAE0355}"/>
            </c:ext>
          </c:extLst>
        </c:ser>
        <c:ser>
          <c:idx val="49"/>
          <c:order val="49"/>
          <c:tx>
            <c:strRef>
              <c:f>Phylum_Proteobacteria!$A$51</c:f>
              <c:strCache>
                <c:ptCount val="1"/>
                <c:pt idx="0">
                  <c:v>Azotobacter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Phylum_Proteobacteria!$B$51:$Y$51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290-4888-97E3-04BC1DAE0355}"/>
            </c:ext>
          </c:extLst>
        </c:ser>
        <c:ser>
          <c:idx val="50"/>
          <c:order val="50"/>
          <c:tx>
            <c:strRef>
              <c:f>Phylum_Proteobacteria!$A$52</c:f>
              <c:strCache>
                <c:ptCount val="1"/>
                <c:pt idx="0">
                  <c:v>unclassified (derived from Vibrionales)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Phylum_Proteobacteria!$B$52:$Y$52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290-4888-97E3-04BC1DAE0355}"/>
            </c:ext>
          </c:extLst>
        </c:ser>
        <c:ser>
          <c:idx val="51"/>
          <c:order val="51"/>
          <c:tx>
            <c:strRef>
              <c:f>Phylum_Proteobacteria!$A$53</c:f>
              <c:strCache>
                <c:ptCount val="1"/>
                <c:pt idx="0">
                  <c:v>Xanthomonas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Phylum_Proteobacteria!$B$53:$Y$53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290-4888-97E3-04BC1DAE0355}"/>
            </c:ext>
          </c:extLst>
        </c:ser>
        <c:ser>
          <c:idx val="52"/>
          <c:order val="52"/>
          <c:tx>
            <c:strRef>
              <c:f>Phylum_Proteobacteria!$A$54</c:f>
              <c:strCache>
                <c:ptCount val="1"/>
                <c:pt idx="0">
                  <c:v>Alicycliphilus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Phylum_Proteobacteria!$B$54:$Y$54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290-4888-97E3-04BC1DAE0355}"/>
            </c:ext>
          </c:extLst>
        </c:ser>
        <c:ser>
          <c:idx val="53"/>
          <c:order val="53"/>
          <c:tx>
            <c:strRef>
              <c:f>Phylum_Proteobacteria!$A$55</c:f>
              <c:strCache>
                <c:ptCount val="1"/>
                <c:pt idx="0">
                  <c:v>Marinobacter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Phylum_Proteobacteria!$B$55:$Y$55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A290-4888-97E3-04BC1DAE0355}"/>
            </c:ext>
          </c:extLst>
        </c:ser>
        <c:ser>
          <c:idx val="54"/>
          <c:order val="54"/>
          <c:tx>
            <c:strRef>
              <c:f>Phylum_Proteobacteria!$A$56</c:f>
              <c:strCache>
                <c:ptCount val="1"/>
                <c:pt idx="0">
                  <c:v>Eikenella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Phylum_Proteobacteria!$B$56:$Y$56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290-4888-97E3-04BC1DAE0355}"/>
            </c:ext>
          </c:extLst>
        </c:ser>
        <c:ser>
          <c:idx val="55"/>
          <c:order val="55"/>
          <c:tx>
            <c:strRef>
              <c:f>Phylum_Proteobacteria!$A$57</c:f>
              <c:strCache>
                <c:ptCount val="1"/>
                <c:pt idx="0">
                  <c:v>Beggiatoa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Phylum_Proteobacteria!$B$57:$Y$57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A290-4888-97E3-04BC1DAE0355}"/>
            </c:ext>
          </c:extLst>
        </c:ser>
        <c:ser>
          <c:idx val="56"/>
          <c:order val="56"/>
          <c:tx>
            <c:strRef>
              <c:f>Phylum_Proteobacteria!$A$58</c:f>
              <c:strCache>
                <c:ptCount val="1"/>
                <c:pt idx="0">
                  <c:v>Francisella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Phylum_Proteobacteria!$B$58:$Y$58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290-4888-97E3-04BC1DAE0355}"/>
            </c:ext>
          </c:extLst>
        </c:ser>
        <c:ser>
          <c:idx val="57"/>
          <c:order val="57"/>
          <c:tx>
            <c:strRef>
              <c:f>Phylum_Proteobacteria!$A$59</c:f>
              <c:strCache>
                <c:ptCount val="1"/>
                <c:pt idx="0">
                  <c:v>Enhydrobacter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Phylum_Proteobacteria!$B$59:$Y$59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290-4888-97E3-04BC1DAE0355}"/>
            </c:ext>
          </c:extLst>
        </c:ser>
        <c:ser>
          <c:idx val="58"/>
          <c:order val="58"/>
          <c:tx>
            <c:strRef>
              <c:f>Phylum_Proteobacteria!$A$60</c:f>
              <c:strCache>
                <c:ptCount val="1"/>
                <c:pt idx="0">
                  <c:v>Histophilus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Phylum_Proteobacteria!$B$60:$Y$60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290-4888-97E3-04BC1DAE0355}"/>
            </c:ext>
          </c:extLst>
        </c:ser>
        <c:ser>
          <c:idx val="59"/>
          <c:order val="59"/>
          <c:tx>
            <c:strRef>
              <c:f>Phylum_Proteobacteria!$A$61</c:f>
              <c:strCache>
                <c:ptCount val="1"/>
                <c:pt idx="0">
                  <c:v>Halomonas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Phylum_Proteobacteria!$B$61:$Y$61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290-4888-97E3-04BC1DAE0355}"/>
            </c:ext>
          </c:extLst>
        </c:ser>
        <c:ser>
          <c:idx val="60"/>
          <c:order val="60"/>
          <c:tx>
            <c:strRef>
              <c:f>Phylum_Proteobacteria!$A$62</c:f>
              <c:strCache>
                <c:ptCount val="1"/>
                <c:pt idx="0">
                  <c:v>unclassified (derived from Alphaproteobacteria)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Phylum_Proteobacteria!$B$62:$Y$62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290-4888-97E3-04BC1DAE0355}"/>
            </c:ext>
          </c:extLst>
        </c:ser>
        <c:ser>
          <c:idx val="61"/>
          <c:order val="61"/>
          <c:tx>
            <c:strRef>
              <c:f>Phylum_Proteobacteria!$A$63</c:f>
              <c:strCache>
                <c:ptCount val="1"/>
                <c:pt idx="0">
                  <c:v>Agrobacterium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Phylum_Proteobacteria!$B$63:$Y$63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A290-4888-97E3-04BC1DAE0355}"/>
            </c:ext>
          </c:extLst>
        </c:ser>
        <c:ser>
          <c:idx val="62"/>
          <c:order val="62"/>
          <c:tx>
            <c:strRef>
              <c:f>Phylum_Proteobacteria!$A$64</c:f>
              <c:strCache>
                <c:ptCount val="1"/>
                <c:pt idx="0">
                  <c:v>Cronobacter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Phylum_Proteobacteria!$B$64:$Y$64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A290-4888-97E3-04BC1DAE0355}"/>
            </c:ext>
          </c:extLst>
        </c:ser>
        <c:ser>
          <c:idx val="63"/>
          <c:order val="63"/>
          <c:tx>
            <c:strRef>
              <c:f>Phylum_Proteobacteria!$A$65</c:f>
              <c:strCache>
                <c:ptCount val="1"/>
                <c:pt idx="0">
                  <c:v>Loktanella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Phylum_Proteobacteria!$B$65:$Y$65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A290-4888-97E3-04BC1DAE0355}"/>
            </c:ext>
          </c:extLst>
        </c:ser>
        <c:ser>
          <c:idx val="64"/>
          <c:order val="64"/>
          <c:tx>
            <c:strRef>
              <c:f>Phylum_Proteobacteria!$A$66</c:f>
              <c:strCache>
                <c:ptCount val="1"/>
                <c:pt idx="0">
                  <c:v>Oceanicola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Phylum_Proteobacteria!$B$66:$Y$66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290-4888-97E3-04BC1DAE0355}"/>
            </c:ext>
          </c:extLst>
        </c:ser>
        <c:ser>
          <c:idx val="65"/>
          <c:order val="65"/>
          <c:tx>
            <c:strRef>
              <c:f>Phylum_Proteobacteria!$A$67</c:f>
              <c:strCache>
                <c:ptCount val="1"/>
                <c:pt idx="0">
                  <c:v>Arsenophonus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Phylum_Proteobacteria!$B$67:$Y$67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A290-4888-97E3-04BC1DAE0355}"/>
            </c:ext>
          </c:extLst>
        </c:ser>
        <c:ser>
          <c:idx val="66"/>
          <c:order val="66"/>
          <c:tx>
            <c:strRef>
              <c:f>Phylum_Proteobacteria!$A$68</c:f>
              <c:strCache>
                <c:ptCount val="1"/>
                <c:pt idx="0">
                  <c:v>Shewanella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Phylum_Proteobacteria!$B$68:$Y$68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73</c:v>
                </c:pt>
                <c:pt idx="13">
                  <c:v>0</c:v>
                </c:pt>
                <c:pt idx="14">
                  <c:v>0</c:v>
                </c:pt>
                <c:pt idx="15">
                  <c:v>137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A290-4888-97E3-04BC1DAE0355}"/>
            </c:ext>
          </c:extLst>
        </c:ser>
        <c:ser>
          <c:idx val="67"/>
          <c:order val="67"/>
          <c:tx>
            <c:strRef>
              <c:f>Phylum_Proteobacteria!$A$69</c:f>
              <c:strCache>
                <c:ptCount val="1"/>
                <c:pt idx="0">
                  <c:v>Helicobacter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Phylum_Proteobacteria!$B$69:$Y$69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A290-4888-97E3-04BC1DAE0355}"/>
            </c:ext>
          </c:extLst>
        </c:ser>
        <c:ser>
          <c:idx val="68"/>
          <c:order val="68"/>
          <c:tx>
            <c:strRef>
              <c:f>Phylum_Proteobacteria!$A$70</c:f>
              <c:strCache>
                <c:ptCount val="1"/>
                <c:pt idx="0">
                  <c:v>unclassified (derived from Rhodobacteraceae)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Phylum_Proteobacteria!$B$70:$Y$70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A290-4888-97E3-04BC1DAE0355}"/>
            </c:ext>
          </c:extLst>
        </c:ser>
        <c:ser>
          <c:idx val="69"/>
          <c:order val="69"/>
          <c:tx>
            <c:strRef>
              <c:f>Phylum_Proteobacteria!$A$71</c:f>
              <c:strCache>
                <c:ptCount val="1"/>
                <c:pt idx="0">
                  <c:v>unclassified (derived from Rhodobacterales)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Phylum_Proteobacteria!$B$71:$Y$71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A290-4888-97E3-04BC1DAE0355}"/>
            </c:ext>
          </c:extLst>
        </c:ser>
        <c:ser>
          <c:idx val="70"/>
          <c:order val="70"/>
          <c:tx>
            <c:strRef>
              <c:f>Phylum_Proteobacteria!$A$72</c:f>
              <c:strCache>
                <c:ptCount val="1"/>
                <c:pt idx="0">
                  <c:v>Erythrobacter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Phylum_Proteobacteria!$B$72:$Y$72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A290-4888-97E3-04BC1DAE0355}"/>
            </c:ext>
          </c:extLst>
        </c:ser>
        <c:ser>
          <c:idx val="71"/>
          <c:order val="71"/>
          <c:tx>
            <c:strRef>
              <c:f>Phylum_Proteobacteria!$A$73</c:f>
              <c:strCache>
                <c:ptCount val="1"/>
                <c:pt idx="0">
                  <c:v>Campylobacter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Phylum_Proteobacteria!$B$73:$Y$73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109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290-4888-97E3-04BC1DAE0355}"/>
            </c:ext>
          </c:extLst>
        </c:ser>
        <c:ser>
          <c:idx val="72"/>
          <c:order val="72"/>
          <c:tx>
            <c:strRef>
              <c:f>Phylum_Proteobacteria!$A$74</c:f>
              <c:strCache>
                <c:ptCount val="1"/>
                <c:pt idx="0">
                  <c:v>Desulfobulbus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Phylum_Proteobacteria!$B$74:$Y$74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290-4888-97E3-04BC1DAE0355}"/>
            </c:ext>
          </c:extLst>
        </c:ser>
        <c:ser>
          <c:idx val="73"/>
          <c:order val="73"/>
          <c:tx>
            <c:strRef>
              <c:f>Phylum_Proteobacteria!$A$75</c:f>
              <c:strCache>
                <c:ptCount val="1"/>
                <c:pt idx="0">
                  <c:v>Nitrosomonas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Phylum_Proteobacteria!$B$75:$Y$75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A290-4888-97E3-04BC1DAE0355}"/>
            </c:ext>
          </c:extLst>
        </c:ser>
        <c:ser>
          <c:idx val="74"/>
          <c:order val="74"/>
          <c:tx>
            <c:strRef>
              <c:f>Phylum_Proteobacteria!$A$76</c:f>
              <c:strCache>
                <c:ptCount val="1"/>
                <c:pt idx="0">
                  <c:v>Citrobacter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Phylum_Proteobacteria!$B$76:$Y$76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290-4888-97E3-04BC1DAE0355}"/>
            </c:ext>
          </c:extLst>
        </c:ser>
        <c:ser>
          <c:idx val="75"/>
          <c:order val="75"/>
          <c:tx>
            <c:strRef>
              <c:f>Phylum_Proteobacteria!$A$77</c:f>
              <c:strCache>
                <c:ptCount val="1"/>
                <c:pt idx="0">
                  <c:v>unclassified (derived from Campylobacterales)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Phylum_Proteobacteria!$B$77:$Y$77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A290-4888-97E3-04BC1DAE0355}"/>
            </c:ext>
          </c:extLst>
        </c:ser>
        <c:ser>
          <c:idx val="76"/>
          <c:order val="76"/>
          <c:tx>
            <c:strRef>
              <c:f>Phylum_Proteobacteria!$A$78</c:f>
              <c:strCache>
                <c:ptCount val="1"/>
                <c:pt idx="0">
                  <c:v>Hahella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Phylum_Proteobacteria!$B$78:$Y$78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290-4888-97E3-04BC1DAE0355}"/>
            </c:ext>
          </c:extLst>
        </c:ser>
        <c:ser>
          <c:idx val="77"/>
          <c:order val="77"/>
          <c:tx>
            <c:strRef>
              <c:f>Phylum_Proteobacteria!$A$79</c:f>
              <c:strCache>
                <c:ptCount val="1"/>
                <c:pt idx="0">
                  <c:v>Roseovarius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Phylum_Proteobacteria!$B$79:$Y$79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290-4888-97E3-04BC1DAE0355}"/>
            </c:ext>
          </c:extLst>
        </c:ser>
        <c:ser>
          <c:idx val="78"/>
          <c:order val="78"/>
          <c:tx>
            <c:strRef>
              <c:f>Phylum_Proteobacteria!$A$80</c:f>
              <c:strCache>
                <c:ptCount val="1"/>
                <c:pt idx="0">
                  <c:v>Anaeromyxobacter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Phylum_Proteobacteria!$B$1:$Y$1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Phylum_Proteobacteria!$B$80:$Y$80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290-4888-97E3-04BC1DAE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47936"/>
        <c:axId val="704350848"/>
      </c:barChart>
      <c:catAx>
        <c:axId val="7043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38632898499627844"/>
              <c:y val="0.47030094041592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50848"/>
        <c:crosses val="autoZero"/>
        <c:auto val="1"/>
        <c:lblAlgn val="ctr"/>
        <c:lblOffset val="100"/>
        <c:noMultiLvlLbl val="0"/>
      </c:catAx>
      <c:valAx>
        <c:axId val="7043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0"/>
              <c:y val="0.20978047200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070369935101397E-3"/>
          <c:y val="0.4979990994849493"/>
          <c:w val="0.99378580327635724"/>
          <c:h val="0.50107585924144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ZA" sz="1400" b="1" i="0" baseline="0">
                <a:effectLst/>
              </a:rPr>
              <a:t>Relative abundance of Bacteroides, Cyanobacteria, Tenericutes &amp; other phyla in patients with tuberculosis</a:t>
            </a:r>
            <a:endParaRPr lang="en-Z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082256708202733E-2"/>
          <c:y val="7.6183468236448379E-2"/>
          <c:w val="0.94532874652804322"/>
          <c:h val="0.38026281483026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Phylum_Bacteroidetes_etc!$A$3</c:f>
              <c:strCache>
                <c:ptCount val="1"/>
                <c:pt idx="0">
                  <c:v>Prevotella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Phylum_Bacteroidetes_etc!$B$3:$Y$3</c:f>
              <c:numCache>
                <c:formatCode>General</c:formatCode>
                <c:ptCount val="24"/>
                <c:pt idx="0">
                  <c:v>45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BE4-B714-F3FBB396CF35}"/>
            </c:ext>
          </c:extLst>
        </c:ser>
        <c:ser>
          <c:idx val="1"/>
          <c:order val="1"/>
          <c:tx>
            <c:strRef>
              <c:f>Phylum_Bacteroidetes_etc!$A$4</c:f>
              <c:strCache>
                <c:ptCount val="1"/>
                <c:pt idx="0">
                  <c:v>Fusobacterium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Phylum_Bacteroidetes_etc!$B$4:$Y$4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206</c:v>
                </c:pt>
                <c:pt idx="8">
                  <c:v>0</c:v>
                </c:pt>
                <c:pt idx="9">
                  <c:v>41</c:v>
                </c:pt>
                <c:pt idx="10">
                  <c:v>1</c:v>
                </c:pt>
                <c:pt idx="11">
                  <c:v>3</c:v>
                </c:pt>
                <c:pt idx="12">
                  <c:v>15</c:v>
                </c:pt>
                <c:pt idx="13">
                  <c:v>18</c:v>
                </c:pt>
                <c:pt idx="14">
                  <c:v>59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29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7-4BE4-B714-F3FBB396CF35}"/>
            </c:ext>
          </c:extLst>
        </c:ser>
        <c:ser>
          <c:idx val="2"/>
          <c:order val="2"/>
          <c:tx>
            <c:strRef>
              <c:f>Phylum_Bacteroidetes_etc!$A$5</c:f>
              <c:strCache>
                <c:ptCount val="1"/>
                <c:pt idx="0">
                  <c:v>Bacteroides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Phylum_Bacteroidetes_etc!$B$5:$Y$5</c:f>
              <c:numCache>
                <c:formatCode>General</c:formatCode>
                <c:ptCount val="2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7-4BE4-B714-F3FBB396CF35}"/>
            </c:ext>
          </c:extLst>
        </c:ser>
        <c:ser>
          <c:idx val="3"/>
          <c:order val="3"/>
          <c:tx>
            <c:strRef>
              <c:f>Phylum_Bacteroidetes_etc!$A$6</c:f>
              <c:strCache>
                <c:ptCount val="1"/>
                <c:pt idx="0">
                  <c:v>Candidatus Phytoplasma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Phylum_Bacteroidetes_etc!$B$6:$Y$6</c:f>
              <c:numCache>
                <c:formatCode>General</c:formatCode>
                <c:ptCount val="24"/>
                <c:pt idx="0">
                  <c:v>0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3</c:v>
                </c:pt>
                <c:pt idx="12">
                  <c:v>146</c:v>
                </c:pt>
                <c:pt idx="13">
                  <c:v>189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7-4BE4-B714-F3FBB396CF35}"/>
            </c:ext>
          </c:extLst>
        </c:ser>
        <c:ser>
          <c:idx val="4"/>
          <c:order val="4"/>
          <c:tx>
            <c:strRef>
              <c:f>Phylum_Bacteroidetes_etc!$A$7</c:f>
              <c:strCache>
                <c:ptCount val="1"/>
                <c:pt idx="0">
                  <c:v>Cyanothece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Phylum_Bacteroidetes_etc!$B$7:$Y$7</c:f>
              <c:numCache>
                <c:formatCode>General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147</c:v>
                </c:pt>
                <c:pt idx="13">
                  <c:v>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7-4BE4-B714-F3FBB396CF35}"/>
            </c:ext>
          </c:extLst>
        </c:ser>
        <c:ser>
          <c:idx val="5"/>
          <c:order val="5"/>
          <c:tx>
            <c:strRef>
              <c:f>Phylum_Bacteroidetes_etc!$A$8</c:f>
              <c:strCache>
                <c:ptCount val="1"/>
                <c:pt idx="0">
                  <c:v>Nostoc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Phylum_Bacteroidetes_etc!$B$8:$Y$8</c:f>
              <c:numCache>
                <c:formatCode>General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B7-4BE4-B714-F3FBB396CF35}"/>
            </c:ext>
          </c:extLst>
        </c:ser>
        <c:ser>
          <c:idx val="6"/>
          <c:order val="6"/>
          <c:tx>
            <c:strRef>
              <c:f>Phylum_Bacteroidetes_etc!$A$9</c:f>
              <c:strCache>
                <c:ptCount val="1"/>
                <c:pt idx="0">
                  <c:v>Pyramidobacter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Phylum_Bacteroidetes_etc!$B$9:$Y$9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B7-4BE4-B714-F3FBB396CF35}"/>
            </c:ext>
          </c:extLst>
        </c:ser>
        <c:ser>
          <c:idx val="7"/>
          <c:order val="7"/>
          <c:tx>
            <c:strRef>
              <c:f>Phylum_Bacteroidetes_etc!$A$10</c:f>
              <c:strCache>
                <c:ptCount val="1"/>
                <c:pt idx="0">
                  <c:v>Anabaena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Phylum_Bacteroidetes_etc!$B$10:$Y$10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B7-4BE4-B714-F3FBB396CF35}"/>
            </c:ext>
          </c:extLst>
        </c:ser>
        <c:ser>
          <c:idx val="8"/>
          <c:order val="8"/>
          <c:tx>
            <c:strRef>
              <c:f>Phylum_Bacteroidetes_etc!$A$11</c:f>
              <c:strCache>
                <c:ptCount val="1"/>
                <c:pt idx="0">
                  <c:v>Aminobacterium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Phylum_Bacteroidetes_etc!$B$11:$Y$11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B7-4BE4-B714-F3FBB396CF35}"/>
            </c:ext>
          </c:extLst>
        </c:ser>
        <c:ser>
          <c:idx val="9"/>
          <c:order val="9"/>
          <c:tx>
            <c:strRef>
              <c:f>Phylum_Bacteroidetes_etc!$A$12</c:f>
              <c:strCache>
                <c:ptCount val="1"/>
                <c:pt idx="0">
                  <c:v>Chitinophaga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B7-4BE4-B714-F3FBB396CF35}"/>
            </c:ext>
          </c:extLst>
        </c:ser>
        <c:ser>
          <c:idx val="10"/>
          <c:order val="10"/>
          <c:tx>
            <c:strRef>
              <c:f>Phylum_Bacteroidetes_etc!$A$13</c:f>
              <c:strCache>
                <c:ptCount val="1"/>
                <c:pt idx="0">
                  <c:v>Synechococcus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Phylum_Bacteroidetes_etc!$B$13:$Y$13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B7-4BE4-B714-F3FBB396CF35}"/>
            </c:ext>
          </c:extLst>
        </c:ser>
        <c:ser>
          <c:idx val="11"/>
          <c:order val="11"/>
          <c:tx>
            <c:strRef>
              <c:f>Phylum_Bacteroidetes_etc!$A$14</c:f>
              <c:strCache>
                <c:ptCount val="1"/>
                <c:pt idx="0">
                  <c:v>Nodularia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Phylum_Bacteroidetes_etc!$B$14:$Y$14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B7-4BE4-B714-F3FBB396CF35}"/>
            </c:ext>
          </c:extLst>
        </c:ser>
        <c:ser>
          <c:idx val="12"/>
          <c:order val="12"/>
          <c:tx>
            <c:strRef>
              <c:f>Phylum_Bacteroidetes_etc!$A$15</c:f>
              <c:strCache>
                <c:ptCount val="1"/>
                <c:pt idx="0">
                  <c:v>Microcoleus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Phylum_Bacteroidetes_etc!$B$15:$Y$15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B7-4BE4-B714-F3FBB396CF35}"/>
            </c:ext>
          </c:extLst>
        </c:ser>
        <c:ser>
          <c:idx val="13"/>
          <c:order val="13"/>
          <c:tx>
            <c:strRef>
              <c:f>Phylum_Bacteroidetes_etc!$A$16</c:f>
              <c:strCache>
                <c:ptCount val="1"/>
                <c:pt idx="0">
                  <c:v>Oscillatoria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Phylum_Bacteroidetes_etc!$B$16:$Y$16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B7-4BE4-B714-F3FBB396CF35}"/>
            </c:ext>
          </c:extLst>
        </c:ser>
        <c:ser>
          <c:idx val="14"/>
          <c:order val="14"/>
          <c:tx>
            <c:strRef>
              <c:f>Phylum_Bacteroidetes_etc!$A$17</c:f>
              <c:strCache>
                <c:ptCount val="1"/>
                <c:pt idx="0">
                  <c:v>Porphyromonas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Phylum_Bacteroidetes_etc!$B$17:$Y$17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B7-4BE4-B714-F3FBB396CF35}"/>
            </c:ext>
          </c:extLst>
        </c:ser>
        <c:ser>
          <c:idx val="15"/>
          <c:order val="15"/>
          <c:tx>
            <c:strRef>
              <c:f>Phylum_Bacteroidetes_etc!$A$18</c:f>
              <c:strCache>
                <c:ptCount val="1"/>
                <c:pt idx="0">
                  <c:v>Algoriphagus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Phylum_Bacteroidetes_etc!$B$18:$Y$18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BB7-4BE4-B714-F3FBB396CF35}"/>
            </c:ext>
          </c:extLst>
        </c:ser>
        <c:ser>
          <c:idx val="16"/>
          <c:order val="16"/>
          <c:tx>
            <c:strRef>
              <c:f>Phylum_Bacteroidetes_etc!$A$19</c:f>
              <c:strCache>
                <c:ptCount val="1"/>
                <c:pt idx="0">
                  <c:v>Spirosoma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Phylum_Bacteroidetes_etc!$B$19:$Y$19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B7-4BE4-B714-F3FBB396CF35}"/>
            </c:ext>
          </c:extLst>
        </c:ser>
        <c:ser>
          <c:idx val="17"/>
          <c:order val="17"/>
          <c:tx>
            <c:strRef>
              <c:f>Phylum_Bacteroidetes_etc!$A$20</c:f>
              <c:strCache>
                <c:ptCount val="1"/>
                <c:pt idx="0">
                  <c:v>Mucilaginibacter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Phylum_Bacteroidetes_etc!$B$20:$Y$20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B7-4BE4-B714-F3FBB396CF35}"/>
            </c:ext>
          </c:extLst>
        </c:ser>
        <c:ser>
          <c:idx val="18"/>
          <c:order val="18"/>
          <c:tx>
            <c:strRef>
              <c:f>Phylum_Bacteroidetes_etc!$A$21</c:f>
              <c:strCache>
                <c:ptCount val="1"/>
                <c:pt idx="0">
                  <c:v>Roseiflexus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Phylum_Bacteroidetes_etc!$B$21:$Y$21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B7-4BE4-B714-F3FBB396CF35}"/>
            </c:ext>
          </c:extLst>
        </c:ser>
        <c:ser>
          <c:idx val="19"/>
          <c:order val="19"/>
          <c:tx>
            <c:strRef>
              <c:f>Phylum_Bacteroidetes_etc!$A$22</c:f>
              <c:strCache>
                <c:ptCount val="1"/>
                <c:pt idx="0">
                  <c:v>Cylindrospermopsis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Phylum_Bacteroidetes_etc!$B$22:$Y$22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B7-4BE4-B714-F3FBB396CF35}"/>
            </c:ext>
          </c:extLst>
        </c:ser>
        <c:ser>
          <c:idx val="20"/>
          <c:order val="20"/>
          <c:tx>
            <c:strRef>
              <c:f>Phylum_Bacteroidetes_etc!$A$23</c:f>
              <c:strCache>
                <c:ptCount val="1"/>
                <c:pt idx="0">
                  <c:v>Trichodesmium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Phylum_Bacteroidetes_etc!$B$23:$Y$23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B7-4BE4-B714-F3FBB396CF35}"/>
            </c:ext>
          </c:extLst>
        </c:ser>
        <c:ser>
          <c:idx val="21"/>
          <c:order val="21"/>
          <c:tx>
            <c:strRef>
              <c:f>Phylum_Bacteroidetes_etc!$A$24</c:f>
              <c:strCache>
                <c:ptCount val="1"/>
                <c:pt idx="0">
                  <c:v>Acaryochloris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Phylum_Bacteroidetes_etc!$B$24:$Y$24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B7-4BE4-B714-F3FBB396CF35}"/>
            </c:ext>
          </c:extLst>
        </c:ser>
        <c:ser>
          <c:idx val="22"/>
          <c:order val="22"/>
          <c:tx>
            <c:strRef>
              <c:f>Phylum_Bacteroidetes_etc!$A$25</c:f>
              <c:strCache>
                <c:ptCount val="1"/>
                <c:pt idx="0">
                  <c:v>unclassified (derived from Synergistetes)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Phylum_Bacteroidetes_etc!$B$25:$Y$25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192</c:v>
                </c:pt>
                <c:pt idx="8">
                  <c:v>0</c:v>
                </c:pt>
                <c:pt idx="9">
                  <c:v>196</c:v>
                </c:pt>
                <c:pt idx="10">
                  <c:v>0</c:v>
                </c:pt>
                <c:pt idx="11">
                  <c:v>11</c:v>
                </c:pt>
                <c:pt idx="12">
                  <c:v>36</c:v>
                </c:pt>
                <c:pt idx="13">
                  <c:v>59</c:v>
                </c:pt>
                <c:pt idx="14">
                  <c:v>23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B7-4BE4-B714-F3FBB396CF35}"/>
            </c:ext>
          </c:extLst>
        </c:ser>
        <c:ser>
          <c:idx val="23"/>
          <c:order val="23"/>
          <c:tx>
            <c:strRef>
              <c:f>Phylum_Bacteroidetes_etc!$A$26</c:f>
              <c:strCache>
                <c:ptCount val="1"/>
                <c:pt idx="0">
                  <c:v>Treponema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Phylum_Bacteroidetes_etc!$B$26:$Y$26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0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BB7-4BE4-B714-F3FBB396CF35}"/>
            </c:ext>
          </c:extLst>
        </c:ser>
        <c:ser>
          <c:idx val="24"/>
          <c:order val="24"/>
          <c:tx>
            <c:strRef>
              <c:f>Phylum_Bacteroidetes_etc!$A$27</c:f>
              <c:strCache>
                <c:ptCount val="1"/>
                <c:pt idx="0">
                  <c:v>Hydrogenobacter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Phylum_Bacteroidetes_etc!$B$27:$Y$27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BB7-4BE4-B714-F3FBB396CF35}"/>
            </c:ext>
          </c:extLst>
        </c:ser>
        <c:ser>
          <c:idx val="25"/>
          <c:order val="25"/>
          <c:tx>
            <c:strRef>
              <c:f>Phylum_Bacteroidetes_etc!$A$28</c:f>
              <c:strCache>
                <c:ptCount val="1"/>
                <c:pt idx="0">
                  <c:v>Tannerella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Phylum_Bacteroidetes_etc!$B$28:$Y$28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BB7-4BE4-B714-F3FBB396CF35}"/>
            </c:ext>
          </c:extLst>
        </c:ser>
        <c:ser>
          <c:idx val="26"/>
          <c:order val="26"/>
          <c:tx>
            <c:strRef>
              <c:f>Phylum_Bacteroidetes_etc!$A$29</c:f>
              <c:strCache>
                <c:ptCount val="1"/>
                <c:pt idx="0">
                  <c:v>Dehalogenimonas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Phylum_Bacteroidetes_etc!$B$29:$Y$29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B7-4BE4-B714-F3FBB396CF35}"/>
            </c:ext>
          </c:extLst>
        </c:ser>
        <c:ser>
          <c:idx val="27"/>
          <c:order val="27"/>
          <c:tx>
            <c:strRef>
              <c:f>Phylum_Bacteroidetes_etc!$A$30</c:f>
              <c:strCache>
                <c:ptCount val="1"/>
                <c:pt idx="0">
                  <c:v>Jonquetella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Phylum_Bacteroidetes_etc!$B$30:$Y$30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BB7-4BE4-B714-F3FBB396CF35}"/>
            </c:ext>
          </c:extLst>
        </c:ser>
        <c:ser>
          <c:idx val="28"/>
          <c:order val="28"/>
          <c:tx>
            <c:strRef>
              <c:f>Phylum_Bacteroidetes_etc!$A$31</c:f>
              <c:strCache>
                <c:ptCount val="1"/>
                <c:pt idx="0">
                  <c:v>Sebaldella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Phylum_Bacteroidetes_etc!$B$31:$Y$31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BB7-4BE4-B714-F3FBB396CF35}"/>
            </c:ext>
          </c:extLst>
        </c:ser>
        <c:ser>
          <c:idx val="29"/>
          <c:order val="29"/>
          <c:tx>
            <c:strRef>
              <c:f>Phylum_Bacteroidetes_etc!$A$32</c:f>
              <c:strCache>
                <c:ptCount val="1"/>
                <c:pt idx="0">
                  <c:v>Parabacteroides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Phylum_Bacteroidetes_etc!$B$32:$Y$32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BB7-4BE4-B714-F3FBB396CF35}"/>
            </c:ext>
          </c:extLst>
        </c:ser>
        <c:ser>
          <c:idx val="30"/>
          <c:order val="30"/>
          <c:tx>
            <c:strRef>
              <c:f>Phylum_Bacteroidetes_etc!$A$33</c:f>
              <c:strCache>
                <c:ptCount val="1"/>
                <c:pt idx="0">
                  <c:v>Blattabacterium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Phylum_Bacteroidetes_etc!$B$33:$Y$33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BB7-4BE4-B714-F3FBB396CF35}"/>
            </c:ext>
          </c:extLst>
        </c:ser>
        <c:ser>
          <c:idx val="31"/>
          <c:order val="31"/>
          <c:tx>
            <c:strRef>
              <c:f>Phylum_Bacteroidetes_etc!$A$34</c:f>
              <c:strCache>
                <c:ptCount val="1"/>
                <c:pt idx="0">
                  <c:v>unclassified (derived from Bacteroidetes)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Phylum_Bacteroidetes_etc!$B$34:$Y$34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BB7-4BE4-B714-F3FBB396CF35}"/>
            </c:ext>
          </c:extLst>
        </c:ser>
        <c:ser>
          <c:idx val="32"/>
          <c:order val="32"/>
          <c:tx>
            <c:strRef>
              <c:f>Phylum_Bacteroidetes_etc!$A$35</c:f>
              <c:strCache>
                <c:ptCount val="1"/>
                <c:pt idx="0">
                  <c:v>Prosthecochloris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Phylum_Bacteroidetes_etc!$B$35:$Y$35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B7-4BE4-B714-F3FBB396CF35}"/>
            </c:ext>
          </c:extLst>
        </c:ser>
        <c:ser>
          <c:idx val="33"/>
          <c:order val="33"/>
          <c:tx>
            <c:strRef>
              <c:f>Phylum_Bacteroidetes_etc!$A$36</c:f>
              <c:strCache>
                <c:ptCount val="1"/>
                <c:pt idx="0">
                  <c:v>Ktedonobacter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Phylum_Bacteroidetes_etc!$B$36:$Y$36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BB7-4BE4-B714-F3FBB396CF35}"/>
            </c:ext>
          </c:extLst>
        </c:ser>
        <c:ser>
          <c:idx val="34"/>
          <c:order val="34"/>
          <c:tx>
            <c:strRef>
              <c:f>Phylum_Bacteroidetes_etc!$A$37</c:f>
              <c:strCache>
                <c:ptCount val="1"/>
                <c:pt idx="0">
                  <c:v>Gloeobacter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Phylum_Bacteroidetes_etc!$B$37:$Y$37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BB7-4BE4-B714-F3FBB396CF35}"/>
            </c:ext>
          </c:extLst>
        </c:ser>
        <c:ser>
          <c:idx val="35"/>
          <c:order val="35"/>
          <c:tx>
            <c:strRef>
              <c:f>Phylum_Bacteroidetes_etc!$A$38</c:f>
              <c:strCache>
                <c:ptCount val="1"/>
                <c:pt idx="0">
                  <c:v>Deinococcus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Phylum_Bacteroidetes_etc!$B$38:$Y$38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B7-4BE4-B714-F3FBB396CF35}"/>
            </c:ext>
          </c:extLst>
        </c:ser>
        <c:ser>
          <c:idx val="36"/>
          <c:order val="36"/>
          <c:tx>
            <c:strRef>
              <c:f>Phylum_Bacteroidetes_etc!$A$39</c:f>
              <c:strCache>
                <c:ptCount val="1"/>
                <c:pt idx="0">
                  <c:v>Fibrobacter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Phylum_Bacteroidetes_etc!$B$39:$Y$39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BB7-4BE4-B714-F3FBB396CF35}"/>
            </c:ext>
          </c:extLst>
        </c:ser>
        <c:ser>
          <c:idx val="37"/>
          <c:order val="37"/>
          <c:tx>
            <c:strRef>
              <c:f>Phylum_Bacteroidetes_etc!$A$40</c:f>
              <c:strCache>
                <c:ptCount val="1"/>
                <c:pt idx="0">
                  <c:v>Methylacidiphilum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Phylum_Bacteroidetes_etc!$B$40:$Y$40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BB7-4BE4-B714-F3FBB396CF35}"/>
            </c:ext>
          </c:extLst>
        </c:ser>
        <c:ser>
          <c:idx val="38"/>
          <c:order val="38"/>
          <c:tx>
            <c:strRef>
              <c:f>Phylum_Bacteroidetes_etc!$A$41</c:f>
              <c:strCache>
                <c:ptCount val="1"/>
                <c:pt idx="0">
                  <c:v>Coraliomargarita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BB7-4BE4-B714-F3FBB396CF35}"/>
            </c:ext>
          </c:extLst>
        </c:ser>
        <c:ser>
          <c:idx val="39"/>
          <c:order val="39"/>
          <c:tx>
            <c:strRef>
              <c:f>Phylum_Bacteroidetes_etc!$A$42</c:f>
              <c:strCache>
                <c:ptCount val="1"/>
                <c:pt idx="0">
                  <c:v>Mycoplasma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Phylum_Bacteroidetes_etc!$B$42:$Y$42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BB7-4BE4-B714-F3FBB396CF35}"/>
            </c:ext>
          </c:extLst>
        </c:ser>
        <c:ser>
          <c:idx val="40"/>
          <c:order val="40"/>
          <c:tx>
            <c:strRef>
              <c:f>Phylum_Bacteroidetes_etc!$A$43</c:f>
              <c:strCache>
                <c:ptCount val="1"/>
                <c:pt idx="0">
                  <c:v>Spirochaeta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Phylum_Bacteroidetes_etc!$B$43:$Y$43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BB7-4BE4-B714-F3FBB396CF35}"/>
            </c:ext>
          </c:extLst>
        </c:ser>
        <c:ser>
          <c:idx val="41"/>
          <c:order val="41"/>
          <c:tx>
            <c:strRef>
              <c:f>Phylum_Bacteroidetes_etc!$A$44</c:f>
              <c:strCache>
                <c:ptCount val="1"/>
                <c:pt idx="0">
                  <c:v>Leptospirillum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Phylum_Bacteroidetes_etc!$B$44:$Y$44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BB7-4BE4-B714-F3FBB396CF35}"/>
            </c:ext>
          </c:extLst>
        </c:ser>
        <c:ser>
          <c:idx val="42"/>
          <c:order val="42"/>
          <c:tx>
            <c:strRef>
              <c:f>Phylum_Bacteroidetes_etc!$A$45</c:f>
              <c:strCache>
                <c:ptCount val="1"/>
                <c:pt idx="0">
                  <c:v>Thermodesulfovibrio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Phylum_Bacteroidetes_etc!$B$45:$Y$45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BB7-4BE4-B714-F3FBB396CF35}"/>
            </c:ext>
          </c:extLst>
        </c:ser>
        <c:ser>
          <c:idx val="43"/>
          <c:order val="43"/>
          <c:tx>
            <c:strRef>
              <c:f>Phylum_Bacteroidetes_etc!$A$46</c:f>
              <c:strCache>
                <c:ptCount val="1"/>
                <c:pt idx="0">
                  <c:v>Planctomyces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Phylum_Bacteroidetes_etc!$B$46:$Y$46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BB7-4BE4-B714-F3FBB396CF35}"/>
            </c:ext>
          </c:extLst>
        </c:ser>
        <c:ser>
          <c:idx val="44"/>
          <c:order val="44"/>
          <c:tx>
            <c:strRef>
              <c:f>Phylum_Bacteroidetes_etc!$A$47</c:f>
              <c:strCache>
                <c:ptCount val="1"/>
                <c:pt idx="0">
                  <c:v>Rhodothermus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Phylum_Bacteroidetes_etc!$B$47:$Y$47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BB7-4BE4-B714-F3FBB396CF35}"/>
            </c:ext>
          </c:extLst>
        </c:ser>
        <c:ser>
          <c:idx val="45"/>
          <c:order val="45"/>
          <c:tx>
            <c:strRef>
              <c:f>Phylum_Bacteroidetes_etc!$A$48</c:f>
              <c:strCache>
                <c:ptCount val="1"/>
                <c:pt idx="0">
                  <c:v>unclassified (derived from Cyanobacteria)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Phylum_Bacteroidetes_etc!$B$48:$Y$48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BB7-4BE4-B714-F3FBB396CF35}"/>
            </c:ext>
          </c:extLst>
        </c:ser>
        <c:ser>
          <c:idx val="46"/>
          <c:order val="46"/>
          <c:tx>
            <c:strRef>
              <c:f>Phylum_Bacteroidetes_etc!$A$49</c:f>
              <c:strCache>
                <c:ptCount val="1"/>
                <c:pt idx="0">
                  <c:v>Dyadobacter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Phylum_Bacteroidetes_etc!$B$49:$Y$49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BB7-4BE4-B714-F3FBB396CF35}"/>
            </c:ext>
          </c:extLst>
        </c:ser>
        <c:ser>
          <c:idx val="47"/>
          <c:order val="47"/>
          <c:tx>
            <c:strRef>
              <c:f>Phylum_Bacteroidetes_etc!$A$50</c:f>
              <c:strCache>
                <c:ptCount val="1"/>
                <c:pt idx="0">
                  <c:v>Acholeplasma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Phylum_Bacteroidetes_etc!$B$2:$Y$2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Phylum_Bacteroidetes_etc!$B$50:$Y$50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BB7-4BE4-B714-F3FBB396C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340272"/>
        <c:axId val="630343600"/>
      </c:barChart>
      <c:catAx>
        <c:axId val="63034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ZA"/>
                  <a:t>Patients' sputum samples</a:t>
                </a:r>
              </a:p>
            </c:rich>
          </c:tx>
          <c:layout>
            <c:manualLayout>
              <c:xMode val="edge"/>
              <c:yMode val="edge"/>
              <c:x val="0.3846430701016742"/>
              <c:y val="0.50399784464028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0343600"/>
        <c:crosses val="autoZero"/>
        <c:auto val="1"/>
        <c:lblAlgn val="ctr"/>
        <c:lblOffset val="100"/>
        <c:noMultiLvlLbl val="0"/>
      </c:catAx>
      <c:valAx>
        <c:axId val="63034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ZA"/>
                  <a:t>Abundance</a:t>
                </a:r>
              </a:p>
            </c:rich>
          </c:tx>
          <c:layout>
            <c:manualLayout>
              <c:xMode val="edge"/>
              <c:yMode val="edge"/>
              <c:x val="3.8834951456310678E-3"/>
              <c:y val="0.1884879456293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034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696302525291139E-3"/>
          <c:y val="0.52686628851305284"/>
          <c:w val="0.99210116104379831"/>
          <c:h val="0.47243032258936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Total abundance of bacterial phyla per sample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Sample_Phyla!$A$2</c:f>
              <c:strCache>
                <c:ptCount val="1"/>
                <c:pt idx="0">
                  <c:v>Firmicutes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Sample_Phyla!$B$1:$Y$1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Sample_Phyla!$B$2:$Y$2</c:f>
              <c:numCache>
                <c:formatCode>General</c:formatCode>
                <c:ptCount val="24"/>
                <c:pt idx="0">
                  <c:v>55403</c:v>
                </c:pt>
                <c:pt idx="1">
                  <c:v>1589</c:v>
                </c:pt>
                <c:pt idx="2">
                  <c:v>5527</c:v>
                </c:pt>
                <c:pt idx="3">
                  <c:v>11728</c:v>
                </c:pt>
                <c:pt idx="4">
                  <c:v>199</c:v>
                </c:pt>
                <c:pt idx="5">
                  <c:v>373</c:v>
                </c:pt>
                <c:pt idx="6">
                  <c:v>523</c:v>
                </c:pt>
                <c:pt idx="7">
                  <c:v>13649</c:v>
                </c:pt>
                <c:pt idx="8">
                  <c:v>755</c:v>
                </c:pt>
                <c:pt idx="9">
                  <c:v>349</c:v>
                </c:pt>
                <c:pt idx="10">
                  <c:v>593</c:v>
                </c:pt>
                <c:pt idx="11">
                  <c:v>29311</c:v>
                </c:pt>
                <c:pt idx="12">
                  <c:v>828</c:v>
                </c:pt>
                <c:pt idx="13">
                  <c:v>905</c:v>
                </c:pt>
                <c:pt idx="14">
                  <c:v>16513</c:v>
                </c:pt>
                <c:pt idx="15">
                  <c:v>2012</c:v>
                </c:pt>
                <c:pt idx="16">
                  <c:v>1940</c:v>
                </c:pt>
                <c:pt idx="17">
                  <c:v>7</c:v>
                </c:pt>
                <c:pt idx="18">
                  <c:v>20319</c:v>
                </c:pt>
                <c:pt idx="19">
                  <c:v>2414</c:v>
                </c:pt>
                <c:pt idx="20">
                  <c:v>9360</c:v>
                </c:pt>
                <c:pt idx="21">
                  <c:v>206</c:v>
                </c:pt>
                <c:pt idx="22">
                  <c:v>3372</c:v>
                </c:pt>
                <c:pt idx="23">
                  <c:v>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B-4428-B4F4-4FAE7C745251}"/>
            </c:ext>
          </c:extLst>
        </c:ser>
        <c:ser>
          <c:idx val="1"/>
          <c:order val="1"/>
          <c:tx>
            <c:strRef>
              <c:f>Sample_Phyla!$A$3</c:f>
              <c:strCache>
                <c:ptCount val="1"/>
                <c:pt idx="0">
                  <c:v>Actinobacteria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Sample_Phyla!$B$1:$Y$1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Sample_Phyla!$B$3:$Y$3</c:f>
              <c:numCache>
                <c:formatCode>General</c:formatCode>
                <c:ptCount val="24"/>
                <c:pt idx="0">
                  <c:v>24399</c:v>
                </c:pt>
                <c:pt idx="1">
                  <c:v>288</c:v>
                </c:pt>
                <c:pt idx="2">
                  <c:v>494</c:v>
                </c:pt>
                <c:pt idx="3">
                  <c:v>507</c:v>
                </c:pt>
                <c:pt idx="4">
                  <c:v>16</c:v>
                </c:pt>
                <c:pt idx="5">
                  <c:v>108</c:v>
                </c:pt>
                <c:pt idx="6">
                  <c:v>171</c:v>
                </c:pt>
                <c:pt idx="7">
                  <c:v>627</c:v>
                </c:pt>
                <c:pt idx="8">
                  <c:v>106</c:v>
                </c:pt>
                <c:pt idx="9">
                  <c:v>158</c:v>
                </c:pt>
                <c:pt idx="10">
                  <c:v>159</c:v>
                </c:pt>
                <c:pt idx="11">
                  <c:v>14387</c:v>
                </c:pt>
                <c:pt idx="12">
                  <c:v>1986</c:v>
                </c:pt>
                <c:pt idx="13">
                  <c:v>712</c:v>
                </c:pt>
                <c:pt idx="14">
                  <c:v>15834</c:v>
                </c:pt>
                <c:pt idx="15">
                  <c:v>836</c:v>
                </c:pt>
                <c:pt idx="16">
                  <c:v>126</c:v>
                </c:pt>
                <c:pt idx="17">
                  <c:v>5</c:v>
                </c:pt>
                <c:pt idx="18">
                  <c:v>496</c:v>
                </c:pt>
                <c:pt idx="19">
                  <c:v>23</c:v>
                </c:pt>
                <c:pt idx="20">
                  <c:v>4935</c:v>
                </c:pt>
                <c:pt idx="21">
                  <c:v>10</c:v>
                </c:pt>
                <c:pt idx="22">
                  <c:v>1443</c:v>
                </c:pt>
                <c:pt idx="23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B-4428-B4F4-4FAE7C745251}"/>
            </c:ext>
          </c:extLst>
        </c:ser>
        <c:ser>
          <c:idx val="2"/>
          <c:order val="2"/>
          <c:tx>
            <c:strRef>
              <c:f>Sample_Phyla!$A$4</c:f>
              <c:strCache>
                <c:ptCount val="1"/>
                <c:pt idx="0">
                  <c:v>Proteobacteria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Sample_Phyla!$B$1:$Y$1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Sample_Phyla!$B$4:$Y$4</c:f>
              <c:numCache>
                <c:formatCode>General</c:formatCode>
                <c:ptCount val="24"/>
                <c:pt idx="0">
                  <c:v>67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19</c:v>
                </c:pt>
                <c:pt idx="5">
                  <c:v>150</c:v>
                </c:pt>
                <c:pt idx="6">
                  <c:v>174</c:v>
                </c:pt>
                <c:pt idx="7">
                  <c:v>280</c:v>
                </c:pt>
                <c:pt idx="8">
                  <c:v>1077</c:v>
                </c:pt>
                <c:pt idx="9">
                  <c:v>82</c:v>
                </c:pt>
                <c:pt idx="10">
                  <c:v>684</c:v>
                </c:pt>
                <c:pt idx="11">
                  <c:v>146</c:v>
                </c:pt>
                <c:pt idx="12">
                  <c:v>185</c:v>
                </c:pt>
                <c:pt idx="13">
                  <c:v>19</c:v>
                </c:pt>
                <c:pt idx="14">
                  <c:v>112</c:v>
                </c:pt>
                <c:pt idx="15">
                  <c:v>317</c:v>
                </c:pt>
                <c:pt idx="16">
                  <c:v>11</c:v>
                </c:pt>
                <c:pt idx="17">
                  <c:v>2</c:v>
                </c:pt>
                <c:pt idx="18">
                  <c:v>253</c:v>
                </c:pt>
                <c:pt idx="19">
                  <c:v>0</c:v>
                </c:pt>
                <c:pt idx="20">
                  <c:v>22</c:v>
                </c:pt>
                <c:pt idx="21">
                  <c:v>5</c:v>
                </c:pt>
                <c:pt idx="22">
                  <c:v>10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B-4428-B4F4-4FAE7C745251}"/>
            </c:ext>
          </c:extLst>
        </c:ser>
        <c:ser>
          <c:idx val="3"/>
          <c:order val="3"/>
          <c:tx>
            <c:strRef>
              <c:f>Sample_Phyla!$A$5</c:f>
              <c:strCache>
                <c:ptCount val="1"/>
                <c:pt idx="0">
                  <c:v>Bacteroidetes…etc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Sample_Phyla!$B$1:$Y$1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Sample_Phyla!$B$5:$Y$5</c:f>
              <c:numCache>
                <c:formatCode>General</c:formatCode>
                <c:ptCount val="24"/>
                <c:pt idx="0">
                  <c:v>101</c:v>
                </c:pt>
                <c:pt idx="1">
                  <c:v>24</c:v>
                </c:pt>
                <c:pt idx="2">
                  <c:v>13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40</c:v>
                </c:pt>
                <c:pt idx="7">
                  <c:v>497</c:v>
                </c:pt>
                <c:pt idx="8">
                  <c:v>1</c:v>
                </c:pt>
                <c:pt idx="9">
                  <c:v>289</c:v>
                </c:pt>
                <c:pt idx="10">
                  <c:v>69</c:v>
                </c:pt>
                <c:pt idx="11">
                  <c:v>65</c:v>
                </c:pt>
                <c:pt idx="12">
                  <c:v>348</c:v>
                </c:pt>
                <c:pt idx="13">
                  <c:v>404</c:v>
                </c:pt>
                <c:pt idx="14">
                  <c:v>82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237</c:v>
                </c:pt>
                <c:pt idx="19">
                  <c:v>41</c:v>
                </c:pt>
                <c:pt idx="20">
                  <c:v>0</c:v>
                </c:pt>
                <c:pt idx="21">
                  <c:v>29</c:v>
                </c:pt>
                <c:pt idx="22">
                  <c:v>6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B-4428-B4F4-4FAE7C74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534760"/>
        <c:axId val="565527544"/>
      </c:barChart>
      <c:catAx>
        <c:axId val="565534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</a:t>
                </a:r>
                <a:r>
                  <a:rPr lang="en-ZA"/>
                  <a:t>Samples</a:t>
                </a:r>
              </a:p>
            </c:rich>
          </c:tx>
          <c:layout>
            <c:manualLayout>
              <c:xMode val="edge"/>
              <c:yMode val="edge"/>
              <c:x val="0.49440254178753973"/>
              <c:y val="0.82356328100496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27544"/>
        <c:crosses val="autoZero"/>
        <c:auto val="1"/>
        <c:lblAlgn val="ctr"/>
        <c:lblOffset val="100"/>
        <c:noMultiLvlLbl val="0"/>
      </c:catAx>
      <c:valAx>
        <c:axId val="56552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Total</a:t>
                </a:r>
                <a:r>
                  <a:rPr lang="en-ZA" baseline="0"/>
                  <a:t> abundance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1.6374269005847954E-2"/>
              <c:y val="0.30537017778438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3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Total</a:t>
            </a:r>
            <a:r>
              <a:rPr lang="en-ZA" baseline="0"/>
              <a:t> abundance of Kingdoms per sample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9423214430985"/>
          <c:y val="0.12980282306151972"/>
          <c:w val="0.87537972109114415"/>
          <c:h val="0.62317790402554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Sample_Kingdom!$A$2</c:f>
              <c:strCache>
                <c:ptCount val="1"/>
                <c:pt idx="0">
                  <c:v>Archaea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Sample_Kingdom!$B$1:$Y$1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Sample_Kingdom!$B$2:$Y$2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0-44A9-BAC2-20F3ECA8A9EE}"/>
            </c:ext>
          </c:extLst>
        </c:ser>
        <c:ser>
          <c:idx val="1"/>
          <c:order val="1"/>
          <c:tx>
            <c:strRef>
              <c:f>Sample_Kingdom!$A$3</c:f>
              <c:strCache>
                <c:ptCount val="1"/>
                <c:pt idx="0">
                  <c:v>Bacteria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Sample_Kingdom!$B$1:$Y$1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Sample_Kingdom!$B$3:$Y$3</c:f>
              <c:numCache>
                <c:formatCode>General</c:formatCode>
                <c:ptCount val="24"/>
                <c:pt idx="0">
                  <c:v>80538</c:v>
                </c:pt>
                <c:pt idx="1">
                  <c:v>2100</c:v>
                </c:pt>
                <c:pt idx="2">
                  <c:v>6054</c:v>
                </c:pt>
                <c:pt idx="3">
                  <c:v>12281</c:v>
                </c:pt>
                <c:pt idx="4">
                  <c:v>237</c:v>
                </c:pt>
                <c:pt idx="5">
                  <c:v>643</c:v>
                </c:pt>
                <c:pt idx="6">
                  <c:v>908</c:v>
                </c:pt>
                <c:pt idx="7">
                  <c:v>15096</c:v>
                </c:pt>
                <c:pt idx="8">
                  <c:v>1939</c:v>
                </c:pt>
                <c:pt idx="9">
                  <c:v>882</c:v>
                </c:pt>
                <c:pt idx="10">
                  <c:v>1508</c:v>
                </c:pt>
                <c:pt idx="11">
                  <c:v>44023</c:v>
                </c:pt>
                <c:pt idx="12">
                  <c:v>3374</c:v>
                </c:pt>
                <c:pt idx="13">
                  <c:v>2115</c:v>
                </c:pt>
                <c:pt idx="14">
                  <c:v>32550</c:v>
                </c:pt>
                <c:pt idx="15">
                  <c:v>3209</c:v>
                </c:pt>
                <c:pt idx="16">
                  <c:v>2077</c:v>
                </c:pt>
                <c:pt idx="17">
                  <c:v>14</c:v>
                </c:pt>
                <c:pt idx="18">
                  <c:v>21369</c:v>
                </c:pt>
                <c:pt idx="19">
                  <c:v>2488</c:v>
                </c:pt>
                <c:pt idx="20">
                  <c:v>14327</c:v>
                </c:pt>
                <c:pt idx="21">
                  <c:v>252</c:v>
                </c:pt>
                <c:pt idx="22">
                  <c:v>4845</c:v>
                </c:pt>
                <c:pt idx="23">
                  <c:v>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0-44A9-BAC2-20F3ECA8A9EE}"/>
            </c:ext>
          </c:extLst>
        </c:ser>
        <c:ser>
          <c:idx val="2"/>
          <c:order val="2"/>
          <c:tx>
            <c:strRef>
              <c:f>Sample_Kingdom!$A$4</c:f>
              <c:strCache>
                <c:ptCount val="1"/>
                <c:pt idx="0">
                  <c:v>Virus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Sample_Kingdom!$B$1:$Y$1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Sample_Kingdom!$B$4:$Y$4</c:f>
              <c:numCache>
                <c:formatCode>General</c:formatCode>
                <c:ptCount val="24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251</c:v>
                </c:pt>
                <c:pt idx="8">
                  <c:v>0</c:v>
                </c:pt>
                <c:pt idx="9">
                  <c:v>11</c:v>
                </c:pt>
                <c:pt idx="10">
                  <c:v>7</c:v>
                </c:pt>
                <c:pt idx="11">
                  <c:v>70</c:v>
                </c:pt>
                <c:pt idx="12">
                  <c:v>0</c:v>
                </c:pt>
                <c:pt idx="13">
                  <c:v>0</c:v>
                </c:pt>
                <c:pt idx="14">
                  <c:v>152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46</c:v>
                </c:pt>
                <c:pt idx="19">
                  <c:v>6</c:v>
                </c:pt>
                <c:pt idx="20">
                  <c:v>11</c:v>
                </c:pt>
                <c:pt idx="21">
                  <c:v>0</c:v>
                </c:pt>
                <c:pt idx="22">
                  <c:v>3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0-44A9-BAC2-20F3ECA8A9EE}"/>
            </c:ext>
          </c:extLst>
        </c:ser>
        <c:ser>
          <c:idx val="3"/>
          <c:order val="3"/>
          <c:tx>
            <c:strRef>
              <c:f>Sample_Kingdom!$A$5</c:f>
              <c:strCache>
                <c:ptCount val="1"/>
                <c:pt idx="0">
                  <c:v>Fungi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Sample_Kingdom!$B$1:$Y$1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Sample_Kingdom!$B$5:$Y$5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279</c:v>
                </c:pt>
                <c:pt idx="5">
                  <c:v>285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2579</c:v>
                </c:pt>
                <c:pt idx="10">
                  <c:v>121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6</c:v>
                </c:pt>
                <c:pt idx="16">
                  <c:v>12060</c:v>
                </c:pt>
                <c:pt idx="17">
                  <c:v>260</c:v>
                </c:pt>
                <c:pt idx="18">
                  <c:v>0</c:v>
                </c:pt>
                <c:pt idx="19">
                  <c:v>175</c:v>
                </c:pt>
                <c:pt idx="20">
                  <c:v>12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0-44A9-BAC2-20F3ECA8A9EE}"/>
            </c:ext>
          </c:extLst>
        </c:ser>
        <c:ser>
          <c:idx val="4"/>
          <c:order val="4"/>
          <c:tx>
            <c:strRef>
              <c:f>Sample_Kingdom!$A$6</c:f>
              <c:strCache>
                <c:ptCount val="1"/>
                <c:pt idx="0">
                  <c:v>Parasites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Sample_Kingdom!$B$1:$Y$1</c:f>
              <c:strCache>
                <c:ptCount val="24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112D0</c:v>
                </c:pt>
                <c:pt idx="21">
                  <c:v>112D2</c:v>
                </c:pt>
                <c:pt idx="22">
                  <c:v>117D0</c:v>
                </c:pt>
                <c:pt idx="23">
                  <c:v>117D7</c:v>
                </c:pt>
              </c:strCache>
            </c:strRef>
          </c:cat>
          <c:val>
            <c:numRef>
              <c:f>Sample_Kingdom!$B$6:$Y$6</c:f>
              <c:numCache>
                <c:formatCode>General</c:formatCode>
                <c:ptCount val="24"/>
                <c:pt idx="0">
                  <c:v>149</c:v>
                </c:pt>
                <c:pt idx="1">
                  <c:v>95</c:v>
                </c:pt>
                <c:pt idx="2">
                  <c:v>13</c:v>
                </c:pt>
                <c:pt idx="3">
                  <c:v>42</c:v>
                </c:pt>
                <c:pt idx="4">
                  <c:v>90</c:v>
                </c:pt>
                <c:pt idx="5">
                  <c:v>22</c:v>
                </c:pt>
                <c:pt idx="6">
                  <c:v>7</c:v>
                </c:pt>
                <c:pt idx="7">
                  <c:v>157</c:v>
                </c:pt>
                <c:pt idx="8">
                  <c:v>6</c:v>
                </c:pt>
                <c:pt idx="9">
                  <c:v>56</c:v>
                </c:pt>
                <c:pt idx="10">
                  <c:v>463</c:v>
                </c:pt>
                <c:pt idx="11">
                  <c:v>68</c:v>
                </c:pt>
                <c:pt idx="12">
                  <c:v>101</c:v>
                </c:pt>
                <c:pt idx="13">
                  <c:v>175</c:v>
                </c:pt>
                <c:pt idx="14">
                  <c:v>37</c:v>
                </c:pt>
                <c:pt idx="15">
                  <c:v>37</c:v>
                </c:pt>
                <c:pt idx="16">
                  <c:v>752</c:v>
                </c:pt>
                <c:pt idx="17">
                  <c:v>25</c:v>
                </c:pt>
                <c:pt idx="18">
                  <c:v>298</c:v>
                </c:pt>
                <c:pt idx="19">
                  <c:v>11</c:v>
                </c:pt>
                <c:pt idx="20">
                  <c:v>28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0-44A9-BAC2-20F3ECA8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544272"/>
        <c:axId val="565544600"/>
      </c:barChart>
      <c:catAx>
        <c:axId val="565544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Patients'</a:t>
                </a:r>
                <a:r>
                  <a:rPr lang="en-ZA" baseline="0"/>
                  <a:t> sputum samples</a:t>
                </a:r>
                <a:endParaRPr lang="en-ZA"/>
              </a:p>
            </c:rich>
          </c:tx>
          <c:layout>
            <c:manualLayout>
              <c:xMode val="edge"/>
              <c:yMode val="edge"/>
              <c:x val="0.44080923816007495"/>
              <c:y val="0.86631306584085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44600"/>
        <c:crosses val="autoZero"/>
        <c:auto val="1"/>
        <c:lblAlgn val="ctr"/>
        <c:lblOffset val="100"/>
        <c:noMultiLvlLbl val="0"/>
      </c:catAx>
      <c:valAx>
        <c:axId val="5655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0875475802066341E-2"/>
              <c:y val="0.28895469999064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4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6501179603773E-2"/>
          <c:y val="0.91419002461429932"/>
          <c:w val="0.98540014472089832"/>
          <c:h val="6.6196372626329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</a:t>
            </a:r>
            <a:r>
              <a:rPr lang="en-ZA" baseline="0"/>
              <a:t> of functional components per sputum sample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758719644085033E-2"/>
          <c:y val="7.2979994803845163E-2"/>
          <c:w val="0.94432093215281832"/>
          <c:h val="0.55201320278314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'Subsystems functions'!$A$2</c:f>
              <c:strCache>
                <c:ptCount val="1"/>
                <c:pt idx="0">
                  <c:v>Iron acquisition and metabolism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functions'!$B$2:$Z$2</c:f>
              <c:numCache>
                <c:formatCode>General</c:formatCode>
                <c:ptCount val="25"/>
                <c:pt idx="0">
                  <c:v>1146</c:v>
                </c:pt>
                <c:pt idx="1">
                  <c:v>24</c:v>
                </c:pt>
                <c:pt idx="2">
                  <c:v>78</c:v>
                </c:pt>
                <c:pt idx="3">
                  <c:v>84</c:v>
                </c:pt>
                <c:pt idx="5">
                  <c:v>23</c:v>
                </c:pt>
                <c:pt idx="6">
                  <c:v>50</c:v>
                </c:pt>
                <c:pt idx="7">
                  <c:v>142</c:v>
                </c:pt>
                <c:pt idx="8">
                  <c:v>117</c:v>
                </c:pt>
                <c:pt idx="9">
                  <c:v>11</c:v>
                </c:pt>
                <c:pt idx="10">
                  <c:v>181</c:v>
                </c:pt>
                <c:pt idx="11">
                  <c:v>436</c:v>
                </c:pt>
                <c:pt idx="12">
                  <c:v>28</c:v>
                </c:pt>
                <c:pt idx="13">
                  <c:v>50</c:v>
                </c:pt>
                <c:pt idx="14">
                  <c:v>299</c:v>
                </c:pt>
                <c:pt idx="15">
                  <c:v>2</c:v>
                </c:pt>
                <c:pt idx="16">
                  <c:v>23</c:v>
                </c:pt>
                <c:pt idx="18">
                  <c:v>189</c:v>
                </c:pt>
                <c:pt idx="19">
                  <c:v>134</c:v>
                </c:pt>
                <c:pt idx="20">
                  <c:v>1</c:v>
                </c:pt>
                <c:pt idx="21">
                  <c:v>284</c:v>
                </c:pt>
                <c:pt idx="22">
                  <c:v>251</c:v>
                </c:pt>
                <c:pt idx="2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D-4E14-8864-03A972FF561F}"/>
            </c:ext>
          </c:extLst>
        </c:ser>
        <c:ser>
          <c:idx val="1"/>
          <c:order val="1"/>
          <c:tx>
            <c:strRef>
              <c:f>'Subsystems functions'!$A$3</c:f>
              <c:strCache>
                <c:ptCount val="1"/>
                <c:pt idx="0">
                  <c:v>Secondary Metabolism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functions'!$B$3:$Z$3</c:f>
              <c:numCache>
                <c:formatCode>General</c:formatCode>
                <c:ptCount val="25"/>
                <c:pt idx="0">
                  <c:v>698</c:v>
                </c:pt>
                <c:pt idx="1">
                  <c:v>7</c:v>
                </c:pt>
                <c:pt idx="2">
                  <c:v>38</c:v>
                </c:pt>
                <c:pt idx="3">
                  <c:v>108</c:v>
                </c:pt>
                <c:pt idx="4">
                  <c:v>4</c:v>
                </c:pt>
                <c:pt idx="5">
                  <c:v>4</c:v>
                </c:pt>
                <c:pt idx="6">
                  <c:v>16</c:v>
                </c:pt>
                <c:pt idx="7">
                  <c:v>75</c:v>
                </c:pt>
                <c:pt idx="8">
                  <c:v>16</c:v>
                </c:pt>
                <c:pt idx="9">
                  <c:v>11</c:v>
                </c:pt>
                <c:pt idx="10">
                  <c:v>3</c:v>
                </c:pt>
                <c:pt idx="11">
                  <c:v>385</c:v>
                </c:pt>
                <c:pt idx="12">
                  <c:v>41</c:v>
                </c:pt>
                <c:pt idx="13">
                  <c:v>9</c:v>
                </c:pt>
                <c:pt idx="14">
                  <c:v>130</c:v>
                </c:pt>
                <c:pt idx="15">
                  <c:v>59</c:v>
                </c:pt>
                <c:pt idx="16">
                  <c:v>86</c:v>
                </c:pt>
                <c:pt idx="17">
                  <c:v>6</c:v>
                </c:pt>
                <c:pt idx="18">
                  <c:v>471</c:v>
                </c:pt>
                <c:pt idx="19">
                  <c:v>11</c:v>
                </c:pt>
                <c:pt idx="21">
                  <c:v>44</c:v>
                </c:pt>
                <c:pt idx="22">
                  <c:v>71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D-4E14-8864-03A972FF561F}"/>
            </c:ext>
          </c:extLst>
        </c:ser>
        <c:ser>
          <c:idx val="2"/>
          <c:order val="2"/>
          <c:tx>
            <c:strRef>
              <c:f>'Subsystems functions'!$A$4</c:f>
              <c:strCache>
                <c:ptCount val="1"/>
                <c:pt idx="0">
                  <c:v>Protein Metabolism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functions'!$B$4:$Z$4</c:f>
              <c:numCache>
                <c:formatCode>General</c:formatCode>
                <c:ptCount val="25"/>
                <c:pt idx="0">
                  <c:v>22088</c:v>
                </c:pt>
                <c:pt idx="1">
                  <c:v>472</c:v>
                </c:pt>
                <c:pt idx="2">
                  <c:v>1464</c:v>
                </c:pt>
                <c:pt idx="3">
                  <c:v>2624</c:v>
                </c:pt>
                <c:pt idx="4">
                  <c:v>51</c:v>
                </c:pt>
                <c:pt idx="5">
                  <c:v>131</c:v>
                </c:pt>
                <c:pt idx="6">
                  <c:v>488</c:v>
                </c:pt>
                <c:pt idx="7">
                  <c:v>3349</c:v>
                </c:pt>
                <c:pt idx="8">
                  <c:v>308</c:v>
                </c:pt>
                <c:pt idx="9">
                  <c:v>241</c:v>
                </c:pt>
                <c:pt idx="10">
                  <c:v>476</c:v>
                </c:pt>
                <c:pt idx="11">
                  <c:v>9571</c:v>
                </c:pt>
                <c:pt idx="12">
                  <c:v>445</c:v>
                </c:pt>
                <c:pt idx="13">
                  <c:v>606</c:v>
                </c:pt>
                <c:pt idx="14">
                  <c:v>5499</c:v>
                </c:pt>
                <c:pt idx="15">
                  <c:v>1675</c:v>
                </c:pt>
                <c:pt idx="16">
                  <c:v>2060</c:v>
                </c:pt>
                <c:pt idx="17">
                  <c:v>48</c:v>
                </c:pt>
                <c:pt idx="18">
                  <c:v>3026</c:v>
                </c:pt>
                <c:pt idx="19">
                  <c:v>671</c:v>
                </c:pt>
                <c:pt idx="20">
                  <c:v>44</c:v>
                </c:pt>
                <c:pt idx="21">
                  <c:v>1612</c:v>
                </c:pt>
                <c:pt idx="22">
                  <c:v>2558</c:v>
                </c:pt>
                <c:pt idx="23">
                  <c:v>679</c:v>
                </c:pt>
                <c:pt idx="24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D-4E14-8864-03A972FF561F}"/>
            </c:ext>
          </c:extLst>
        </c:ser>
        <c:ser>
          <c:idx val="3"/>
          <c:order val="3"/>
          <c:tx>
            <c:strRef>
              <c:f>'Subsystems functions'!$A$5</c:f>
              <c:strCache>
                <c:ptCount val="1"/>
                <c:pt idx="0">
                  <c:v>Carbohydrates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functions'!$B$5:$Z$5</c:f>
              <c:numCache>
                <c:formatCode>General</c:formatCode>
                <c:ptCount val="25"/>
                <c:pt idx="0">
                  <c:v>34470</c:v>
                </c:pt>
                <c:pt idx="1">
                  <c:v>557</c:v>
                </c:pt>
                <c:pt idx="2">
                  <c:v>2291</c:v>
                </c:pt>
                <c:pt idx="3">
                  <c:v>3878</c:v>
                </c:pt>
                <c:pt idx="4">
                  <c:v>88</c:v>
                </c:pt>
                <c:pt idx="5">
                  <c:v>271</c:v>
                </c:pt>
                <c:pt idx="6">
                  <c:v>538</c:v>
                </c:pt>
                <c:pt idx="7">
                  <c:v>4659</c:v>
                </c:pt>
                <c:pt idx="8">
                  <c:v>668</c:v>
                </c:pt>
                <c:pt idx="9">
                  <c:v>398</c:v>
                </c:pt>
                <c:pt idx="10">
                  <c:v>759</c:v>
                </c:pt>
                <c:pt idx="11">
                  <c:v>14833</c:v>
                </c:pt>
                <c:pt idx="12">
                  <c:v>777</c:v>
                </c:pt>
                <c:pt idx="13">
                  <c:v>687</c:v>
                </c:pt>
                <c:pt idx="14">
                  <c:v>8613</c:v>
                </c:pt>
                <c:pt idx="15">
                  <c:v>797</c:v>
                </c:pt>
                <c:pt idx="16">
                  <c:v>2035</c:v>
                </c:pt>
                <c:pt idx="17">
                  <c:v>58</c:v>
                </c:pt>
                <c:pt idx="18">
                  <c:v>11855</c:v>
                </c:pt>
                <c:pt idx="19">
                  <c:v>989</c:v>
                </c:pt>
                <c:pt idx="20">
                  <c:v>33</c:v>
                </c:pt>
                <c:pt idx="21">
                  <c:v>2877</c:v>
                </c:pt>
                <c:pt idx="22">
                  <c:v>4495</c:v>
                </c:pt>
                <c:pt idx="23">
                  <c:v>1135</c:v>
                </c:pt>
                <c:pt idx="24">
                  <c:v>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7D-4E14-8864-03A972FF561F}"/>
            </c:ext>
          </c:extLst>
        </c:ser>
        <c:ser>
          <c:idx val="4"/>
          <c:order val="4"/>
          <c:tx>
            <c:strRef>
              <c:f>'Subsystems functions'!$A$6</c:f>
              <c:strCache>
                <c:ptCount val="1"/>
                <c:pt idx="0">
                  <c:v>Cofactors, Vitamins, Prosthetic Groups, Pigments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functions'!$B$6:$Z$6</c:f>
              <c:numCache>
                <c:formatCode>General</c:formatCode>
                <c:ptCount val="25"/>
                <c:pt idx="0">
                  <c:v>11383</c:v>
                </c:pt>
                <c:pt idx="1">
                  <c:v>148</c:v>
                </c:pt>
                <c:pt idx="2">
                  <c:v>679</c:v>
                </c:pt>
                <c:pt idx="3">
                  <c:v>1297</c:v>
                </c:pt>
                <c:pt idx="4">
                  <c:v>41</c:v>
                </c:pt>
                <c:pt idx="5">
                  <c:v>186</c:v>
                </c:pt>
                <c:pt idx="6">
                  <c:v>294</c:v>
                </c:pt>
                <c:pt idx="7">
                  <c:v>1697</c:v>
                </c:pt>
                <c:pt idx="8">
                  <c:v>313</c:v>
                </c:pt>
                <c:pt idx="9">
                  <c:v>136</c:v>
                </c:pt>
                <c:pt idx="10">
                  <c:v>714</c:v>
                </c:pt>
                <c:pt idx="11">
                  <c:v>5672</c:v>
                </c:pt>
                <c:pt idx="12">
                  <c:v>453</c:v>
                </c:pt>
                <c:pt idx="13">
                  <c:v>225</c:v>
                </c:pt>
                <c:pt idx="14">
                  <c:v>2607</c:v>
                </c:pt>
                <c:pt idx="15">
                  <c:v>855</c:v>
                </c:pt>
                <c:pt idx="16">
                  <c:v>700</c:v>
                </c:pt>
                <c:pt idx="17">
                  <c:v>16</c:v>
                </c:pt>
                <c:pt idx="18">
                  <c:v>2077</c:v>
                </c:pt>
                <c:pt idx="19">
                  <c:v>375</c:v>
                </c:pt>
                <c:pt idx="20">
                  <c:v>17</c:v>
                </c:pt>
                <c:pt idx="21">
                  <c:v>889</c:v>
                </c:pt>
                <c:pt idx="22">
                  <c:v>1392</c:v>
                </c:pt>
                <c:pt idx="23">
                  <c:v>353</c:v>
                </c:pt>
                <c:pt idx="24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7D-4E14-8864-03A972FF561F}"/>
            </c:ext>
          </c:extLst>
        </c:ser>
        <c:ser>
          <c:idx val="5"/>
          <c:order val="5"/>
          <c:tx>
            <c:strRef>
              <c:f>'Subsystems functions'!$A$7</c:f>
              <c:strCache>
                <c:ptCount val="1"/>
                <c:pt idx="0">
                  <c:v>Membrane Transport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functions'!$B$7:$Z$7</c:f>
              <c:numCache>
                <c:formatCode>General</c:formatCode>
                <c:ptCount val="25"/>
                <c:pt idx="0">
                  <c:v>5589</c:v>
                </c:pt>
                <c:pt idx="1">
                  <c:v>121</c:v>
                </c:pt>
                <c:pt idx="2">
                  <c:v>436</c:v>
                </c:pt>
                <c:pt idx="3">
                  <c:v>645</c:v>
                </c:pt>
                <c:pt idx="4">
                  <c:v>17</c:v>
                </c:pt>
                <c:pt idx="5">
                  <c:v>63</c:v>
                </c:pt>
                <c:pt idx="6">
                  <c:v>111</c:v>
                </c:pt>
                <c:pt idx="7">
                  <c:v>967</c:v>
                </c:pt>
                <c:pt idx="8">
                  <c:v>249</c:v>
                </c:pt>
                <c:pt idx="9">
                  <c:v>70</c:v>
                </c:pt>
                <c:pt idx="10">
                  <c:v>511</c:v>
                </c:pt>
                <c:pt idx="11">
                  <c:v>2635</c:v>
                </c:pt>
                <c:pt idx="12">
                  <c:v>133</c:v>
                </c:pt>
                <c:pt idx="13">
                  <c:v>90</c:v>
                </c:pt>
                <c:pt idx="14">
                  <c:v>1606</c:v>
                </c:pt>
                <c:pt idx="15">
                  <c:v>260</c:v>
                </c:pt>
                <c:pt idx="16">
                  <c:v>140</c:v>
                </c:pt>
                <c:pt idx="17">
                  <c:v>4</c:v>
                </c:pt>
                <c:pt idx="18">
                  <c:v>1276</c:v>
                </c:pt>
                <c:pt idx="19">
                  <c:v>188</c:v>
                </c:pt>
                <c:pt idx="20">
                  <c:v>9</c:v>
                </c:pt>
                <c:pt idx="21">
                  <c:v>507</c:v>
                </c:pt>
                <c:pt idx="22">
                  <c:v>1194</c:v>
                </c:pt>
                <c:pt idx="23">
                  <c:v>284</c:v>
                </c:pt>
                <c:pt idx="2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7D-4E14-8864-03A972FF561F}"/>
            </c:ext>
          </c:extLst>
        </c:ser>
        <c:ser>
          <c:idx val="6"/>
          <c:order val="6"/>
          <c:tx>
            <c:strRef>
              <c:f>'Subsystems functions'!$A$8</c:f>
              <c:strCache>
                <c:ptCount val="1"/>
                <c:pt idx="0">
                  <c:v>Virulence, Disease and Defense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functions'!$B$8:$Z$8</c:f>
              <c:numCache>
                <c:formatCode>General</c:formatCode>
                <c:ptCount val="25"/>
                <c:pt idx="0">
                  <c:v>5884</c:v>
                </c:pt>
                <c:pt idx="1">
                  <c:v>125</c:v>
                </c:pt>
                <c:pt idx="2">
                  <c:v>365</c:v>
                </c:pt>
                <c:pt idx="3">
                  <c:v>537</c:v>
                </c:pt>
                <c:pt idx="4">
                  <c:v>38</c:v>
                </c:pt>
                <c:pt idx="5">
                  <c:v>46</c:v>
                </c:pt>
                <c:pt idx="6">
                  <c:v>89</c:v>
                </c:pt>
                <c:pt idx="7">
                  <c:v>749</c:v>
                </c:pt>
                <c:pt idx="8">
                  <c:v>213</c:v>
                </c:pt>
                <c:pt idx="9">
                  <c:v>43</c:v>
                </c:pt>
                <c:pt idx="10">
                  <c:v>372</c:v>
                </c:pt>
                <c:pt idx="11">
                  <c:v>2404</c:v>
                </c:pt>
                <c:pt idx="12">
                  <c:v>124</c:v>
                </c:pt>
                <c:pt idx="13">
                  <c:v>122</c:v>
                </c:pt>
                <c:pt idx="14">
                  <c:v>1270</c:v>
                </c:pt>
                <c:pt idx="15">
                  <c:v>13</c:v>
                </c:pt>
                <c:pt idx="16">
                  <c:v>214</c:v>
                </c:pt>
                <c:pt idx="17">
                  <c:v>3</c:v>
                </c:pt>
                <c:pt idx="18">
                  <c:v>1294</c:v>
                </c:pt>
                <c:pt idx="19">
                  <c:v>203</c:v>
                </c:pt>
                <c:pt idx="20">
                  <c:v>8</c:v>
                </c:pt>
                <c:pt idx="21">
                  <c:v>577</c:v>
                </c:pt>
                <c:pt idx="22">
                  <c:v>789</c:v>
                </c:pt>
                <c:pt idx="23">
                  <c:v>188</c:v>
                </c:pt>
                <c:pt idx="24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7D-4E14-8864-03A972FF561F}"/>
            </c:ext>
          </c:extLst>
        </c:ser>
        <c:ser>
          <c:idx val="7"/>
          <c:order val="7"/>
          <c:tx>
            <c:strRef>
              <c:f>'Subsystems functions'!$A$9</c:f>
              <c:strCache>
                <c:ptCount val="1"/>
                <c:pt idx="0">
                  <c:v>Potassium metabolism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functions'!$B$9:$Z$9</c:f>
              <c:numCache>
                <c:formatCode>General</c:formatCode>
                <c:ptCount val="25"/>
                <c:pt idx="0">
                  <c:v>658</c:v>
                </c:pt>
                <c:pt idx="1">
                  <c:v>15</c:v>
                </c:pt>
                <c:pt idx="2">
                  <c:v>83</c:v>
                </c:pt>
                <c:pt idx="3">
                  <c:v>147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163</c:v>
                </c:pt>
                <c:pt idx="8">
                  <c:v>30</c:v>
                </c:pt>
                <c:pt idx="9">
                  <c:v>3</c:v>
                </c:pt>
                <c:pt idx="10">
                  <c:v>7</c:v>
                </c:pt>
                <c:pt idx="11">
                  <c:v>380</c:v>
                </c:pt>
                <c:pt idx="12">
                  <c:v>52</c:v>
                </c:pt>
                <c:pt idx="13">
                  <c:v>33</c:v>
                </c:pt>
                <c:pt idx="14">
                  <c:v>139</c:v>
                </c:pt>
                <c:pt idx="16">
                  <c:v>5</c:v>
                </c:pt>
                <c:pt idx="18">
                  <c:v>54</c:v>
                </c:pt>
                <c:pt idx="19">
                  <c:v>17</c:v>
                </c:pt>
                <c:pt idx="21">
                  <c:v>161</c:v>
                </c:pt>
                <c:pt idx="22">
                  <c:v>96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7D-4E14-8864-03A972FF561F}"/>
            </c:ext>
          </c:extLst>
        </c:ser>
        <c:ser>
          <c:idx val="8"/>
          <c:order val="8"/>
          <c:tx>
            <c:strRef>
              <c:f>'Subsystems functions'!$A$10</c:f>
              <c:strCache>
                <c:ptCount val="1"/>
                <c:pt idx="0">
                  <c:v>Phosphorus Metabolism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functions'!$B$10:$Z$10</c:f>
              <c:numCache>
                <c:formatCode>General</c:formatCode>
                <c:ptCount val="25"/>
                <c:pt idx="0">
                  <c:v>1928</c:v>
                </c:pt>
                <c:pt idx="1">
                  <c:v>27</c:v>
                </c:pt>
                <c:pt idx="2">
                  <c:v>114</c:v>
                </c:pt>
                <c:pt idx="3">
                  <c:v>251</c:v>
                </c:pt>
                <c:pt idx="4">
                  <c:v>5</c:v>
                </c:pt>
                <c:pt idx="5">
                  <c:v>11</c:v>
                </c:pt>
                <c:pt idx="6">
                  <c:v>65</c:v>
                </c:pt>
                <c:pt idx="7">
                  <c:v>350</c:v>
                </c:pt>
                <c:pt idx="8">
                  <c:v>56</c:v>
                </c:pt>
                <c:pt idx="9">
                  <c:v>9</c:v>
                </c:pt>
                <c:pt idx="10">
                  <c:v>46</c:v>
                </c:pt>
                <c:pt idx="11">
                  <c:v>1074</c:v>
                </c:pt>
                <c:pt idx="12">
                  <c:v>83</c:v>
                </c:pt>
                <c:pt idx="13">
                  <c:v>84</c:v>
                </c:pt>
                <c:pt idx="14">
                  <c:v>254</c:v>
                </c:pt>
                <c:pt idx="16">
                  <c:v>51</c:v>
                </c:pt>
                <c:pt idx="18">
                  <c:v>405</c:v>
                </c:pt>
                <c:pt idx="19">
                  <c:v>34</c:v>
                </c:pt>
                <c:pt idx="20">
                  <c:v>2</c:v>
                </c:pt>
                <c:pt idx="21">
                  <c:v>149</c:v>
                </c:pt>
                <c:pt idx="22">
                  <c:v>148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7D-4E14-8864-03A972FF561F}"/>
            </c:ext>
          </c:extLst>
        </c:ser>
        <c:ser>
          <c:idx val="9"/>
          <c:order val="9"/>
          <c:tx>
            <c:strRef>
              <c:f>'Subsystems functions'!$A$11</c:f>
              <c:strCache>
                <c:ptCount val="1"/>
                <c:pt idx="0">
                  <c:v>Nucleosides and Nucleotides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functions'!$B$11:$Z$11</c:f>
              <c:numCache>
                <c:formatCode>General</c:formatCode>
                <c:ptCount val="25"/>
                <c:pt idx="0">
                  <c:v>8832</c:v>
                </c:pt>
                <c:pt idx="1">
                  <c:v>176</c:v>
                </c:pt>
                <c:pt idx="2">
                  <c:v>850</c:v>
                </c:pt>
                <c:pt idx="3">
                  <c:v>1163</c:v>
                </c:pt>
                <c:pt idx="4">
                  <c:v>15</c:v>
                </c:pt>
                <c:pt idx="5">
                  <c:v>48</c:v>
                </c:pt>
                <c:pt idx="6">
                  <c:v>177</c:v>
                </c:pt>
                <c:pt idx="7">
                  <c:v>1337</c:v>
                </c:pt>
                <c:pt idx="8">
                  <c:v>138</c:v>
                </c:pt>
                <c:pt idx="9">
                  <c:v>77</c:v>
                </c:pt>
                <c:pt idx="10">
                  <c:v>195</c:v>
                </c:pt>
                <c:pt idx="11">
                  <c:v>4124</c:v>
                </c:pt>
                <c:pt idx="12">
                  <c:v>160</c:v>
                </c:pt>
                <c:pt idx="13">
                  <c:v>157</c:v>
                </c:pt>
                <c:pt idx="14">
                  <c:v>1987</c:v>
                </c:pt>
                <c:pt idx="15">
                  <c:v>41</c:v>
                </c:pt>
                <c:pt idx="16">
                  <c:v>534</c:v>
                </c:pt>
                <c:pt idx="17">
                  <c:v>7</c:v>
                </c:pt>
                <c:pt idx="18">
                  <c:v>2297</c:v>
                </c:pt>
                <c:pt idx="19">
                  <c:v>297</c:v>
                </c:pt>
                <c:pt idx="20">
                  <c:v>4</c:v>
                </c:pt>
                <c:pt idx="21">
                  <c:v>808</c:v>
                </c:pt>
                <c:pt idx="22">
                  <c:v>1188</c:v>
                </c:pt>
                <c:pt idx="23">
                  <c:v>290</c:v>
                </c:pt>
                <c:pt idx="24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7D-4E14-8864-03A972FF561F}"/>
            </c:ext>
          </c:extLst>
        </c:ser>
        <c:ser>
          <c:idx val="10"/>
          <c:order val="10"/>
          <c:tx>
            <c:strRef>
              <c:f>'Subsystems functions'!$A$12</c:f>
              <c:strCache>
                <c:ptCount val="1"/>
                <c:pt idx="0">
                  <c:v>Motility and Chemotaxis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functions'!$B$12:$Z$12</c:f>
              <c:numCache>
                <c:formatCode>General</c:formatCode>
                <c:ptCount val="25"/>
                <c:pt idx="0">
                  <c:v>379</c:v>
                </c:pt>
                <c:pt idx="1">
                  <c:v>16</c:v>
                </c:pt>
                <c:pt idx="2">
                  <c:v>30</c:v>
                </c:pt>
                <c:pt idx="3">
                  <c:v>32</c:v>
                </c:pt>
                <c:pt idx="4">
                  <c:v>2</c:v>
                </c:pt>
                <c:pt idx="5">
                  <c:v>5</c:v>
                </c:pt>
                <c:pt idx="6">
                  <c:v>16</c:v>
                </c:pt>
                <c:pt idx="7">
                  <c:v>125</c:v>
                </c:pt>
                <c:pt idx="8">
                  <c:v>85</c:v>
                </c:pt>
                <c:pt idx="9">
                  <c:v>31</c:v>
                </c:pt>
                <c:pt idx="10">
                  <c:v>56</c:v>
                </c:pt>
                <c:pt idx="11">
                  <c:v>189</c:v>
                </c:pt>
                <c:pt idx="12">
                  <c:v>16</c:v>
                </c:pt>
                <c:pt idx="13">
                  <c:v>52</c:v>
                </c:pt>
                <c:pt idx="14">
                  <c:v>98</c:v>
                </c:pt>
                <c:pt idx="15">
                  <c:v>71</c:v>
                </c:pt>
                <c:pt idx="16">
                  <c:v>8</c:v>
                </c:pt>
                <c:pt idx="18">
                  <c:v>218</c:v>
                </c:pt>
                <c:pt idx="19">
                  <c:v>6</c:v>
                </c:pt>
                <c:pt idx="20">
                  <c:v>2</c:v>
                </c:pt>
                <c:pt idx="21">
                  <c:v>27</c:v>
                </c:pt>
                <c:pt idx="22">
                  <c:v>45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7D-4E14-8864-03A972FF561F}"/>
            </c:ext>
          </c:extLst>
        </c:ser>
        <c:ser>
          <c:idx val="11"/>
          <c:order val="11"/>
          <c:tx>
            <c:strRef>
              <c:f>'Subsystems functions'!$A$13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functions'!$B$13:$Z$13</c:f>
              <c:numCache>
                <c:formatCode>General</c:formatCode>
                <c:ptCount val="25"/>
                <c:pt idx="0">
                  <c:v>18409</c:v>
                </c:pt>
                <c:pt idx="1">
                  <c:v>305</c:v>
                </c:pt>
                <c:pt idx="2">
                  <c:v>1231</c:v>
                </c:pt>
                <c:pt idx="3">
                  <c:v>2470</c:v>
                </c:pt>
                <c:pt idx="4">
                  <c:v>35</c:v>
                </c:pt>
                <c:pt idx="5">
                  <c:v>179</c:v>
                </c:pt>
                <c:pt idx="6">
                  <c:v>482</c:v>
                </c:pt>
                <c:pt idx="7">
                  <c:v>3011</c:v>
                </c:pt>
                <c:pt idx="8">
                  <c:v>464</c:v>
                </c:pt>
                <c:pt idx="9">
                  <c:v>177</c:v>
                </c:pt>
                <c:pt idx="10">
                  <c:v>940</c:v>
                </c:pt>
                <c:pt idx="11">
                  <c:v>9085</c:v>
                </c:pt>
                <c:pt idx="12">
                  <c:v>449</c:v>
                </c:pt>
                <c:pt idx="13">
                  <c:v>310</c:v>
                </c:pt>
                <c:pt idx="14">
                  <c:v>4209</c:v>
                </c:pt>
                <c:pt idx="15">
                  <c:v>717</c:v>
                </c:pt>
                <c:pt idx="16">
                  <c:v>897</c:v>
                </c:pt>
                <c:pt idx="17">
                  <c:v>14</c:v>
                </c:pt>
                <c:pt idx="18">
                  <c:v>3601</c:v>
                </c:pt>
                <c:pt idx="19">
                  <c:v>566</c:v>
                </c:pt>
                <c:pt idx="20">
                  <c:v>38</c:v>
                </c:pt>
                <c:pt idx="21">
                  <c:v>1455</c:v>
                </c:pt>
                <c:pt idx="22">
                  <c:v>2611</c:v>
                </c:pt>
                <c:pt idx="23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7D-4E14-8864-03A972FF561F}"/>
            </c:ext>
          </c:extLst>
        </c:ser>
        <c:ser>
          <c:idx val="12"/>
          <c:order val="12"/>
          <c:tx>
            <c:strRef>
              <c:f>'Subsystems functions'!$A$14</c:f>
              <c:strCache>
                <c:ptCount val="1"/>
                <c:pt idx="0">
                  <c:v>Cell Wall and Capsule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functions'!$B$14:$Z$14</c:f>
              <c:numCache>
                <c:formatCode>General</c:formatCode>
                <c:ptCount val="25"/>
                <c:pt idx="0">
                  <c:v>9881</c:v>
                </c:pt>
                <c:pt idx="1">
                  <c:v>190</c:v>
                </c:pt>
                <c:pt idx="2">
                  <c:v>770</c:v>
                </c:pt>
                <c:pt idx="3">
                  <c:v>1450</c:v>
                </c:pt>
                <c:pt idx="4">
                  <c:v>21</c:v>
                </c:pt>
                <c:pt idx="5">
                  <c:v>58</c:v>
                </c:pt>
                <c:pt idx="6">
                  <c:v>191</c:v>
                </c:pt>
                <c:pt idx="7">
                  <c:v>1373</c:v>
                </c:pt>
                <c:pt idx="8">
                  <c:v>253</c:v>
                </c:pt>
                <c:pt idx="9">
                  <c:v>97</c:v>
                </c:pt>
                <c:pt idx="10">
                  <c:v>309</c:v>
                </c:pt>
                <c:pt idx="11">
                  <c:v>4366</c:v>
                </c:pt>
                <c:pt idx="12">
                  <c:v>219</c:v>
                </c:pt>
                <c:pt idx="13">
                  <c:v>170</c:v>
                </c:pt>
                <c:pt idx="14">
                  <c:v>2045</c:v>
                </c:pt>
                <c:pt idx="15">
                  <c:v>36</c:v>
                </c:pt>
                <c:pt idx="16">
                  <c:v>424</c:v>
                </c:pt>
                <c:pt idx="17">
                  <c:v>7</c:v>
                </c:pt>
                <c:pt idx="18">
                  <c:v>4173</c:v>
                </c:pt>
                <c:pt idx="19">
                  <c:v>306</c:v>
                </c:pt>
                <c:pt idx="20">
                  <c:v>10</c:v>
                </c:pt>
                <c:pt idx="21">
                  <c:v>965</c:v>
                </c:pt>
                <c:pt idx="22">
                  <c:v>1418</c:v>
                </c:pt>
                <c:pt idx="23">
                  <c:v>356</c:v>
                </c:pt>
                <c:pt idx="24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7D-4E14-8864-03A972FF561F}"/>
            </c:ext>
          </c:extLst>
        </c:ser>
        <c:ser>
          <c:idx val="13"/>
          <c:order val="13"/>
          <c:tx>
            <c:strRef>
              <c:f>'Subsystems functions'!$A$15</c:f>
              <c:strCache>
                <c:ptCount val="1"/>
                <c:pt idx="0">
                  <c:v>Phages, Prophages, Transposable elements, Plasmids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functions'!$B$15:$Z$15</c:f>
              <c:numCache>
                <c:formatCode>General</c:formatCode>
                <c:ptCount val="25"/>
                <c:pt idx="0">
                  <c:v>2767</c:v>
                </c:pt>
                <c:pt idx="1">
                  <c:v>61</c:v>
                </c:pt>
                <c:pt idx="2">
                  <c:v>188</c:v>
                </c:pt>
                <c:pt idx="3">
                  <c:v>252</c:v>
                </c:pt>
                <c:pt idx="4">
                  <c:v>11</c:v>
                </c:pt>
                <c:pt idx="5">
                  <c:v>36</c:v>
                </c:pt>
                <c:pt idx="6">
                  <c:v>52</c:v>
                </c:pt>
                <c:pt idx="7">
                  <c:v>5380</c:v>
                </c:pt>
                <c:pt idx="8">
                  <c:v>74</c:v>
                </c:pt>
                <c:pt idx="9">
                  <c:v>65</c:v>
                </c:pt>
                <c:pt idx="10">
                  <c:v>180</c:v>
                </c:pt>
                <c:pt idx="11">
                  <c:v>1377</c:v>
                </c:pt>
                <c:pt idx="12">
                  <c:v>82</c:v>
                </c:pt>
                <c:pt idx="13">
                  <c:v>73</c:v>
                </c:pt>
                <c:pt idx="14">
                  <c:v>837</c:v>
                </c:pt>
                <c:pt idx="15">
                  <c:v>554</c:v>
                </c:pt>
                <c:pt idx="16">
                  <c:v>85</c:v>
                </c:pt>
                <c:pt idx="17">
                  <c:v>1</c:v>
                </c:pt>
                <c:pt idx="18">
                  <c:v>1326</c:v>
                </c:pt>
                <c:pt idx="19">
                  <c:v>223</c:v>
                </c:pt>
                <c:pt idx="20">
                  <c:v>2</c:v>
                </c:pt>
                <c:pt idx="21">
                  <c:v>499</c:v>
                </c:pt>
                <c:pt idx="22">
                  <c:v>539</c:v>
                </c:pt>
                <c:pt idx="2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7D-4E14-8864-03A972FF561F}"/>
            </c:ext>
          </c:extLst>
        </c:ser>
        <c:ser>
          <c:idx val="14"/>
          <c:order val="14"/>
          <c:tx>
            <c:strRef>
              <c:f>'Subsystems functions'!$A$16</c:f>
              <c:strCache>
                <c:ptCount val="1"/>
                <c:pt idx="0">
                  <c:v>Fatty Acids, Lipids, and Isoprenoids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functions'!$B$16:$Z$16</c:f>
              <c:numCache>
                <c:formatCode>General</c:formatCode>
                <c:ptCount val="25"/>
                <c:pt idx="0">
                  <c:v>6995</c:v>
                </c:pt>
                <c:pt idx="1">
                  <c:v>99</c:v>
                </c:pt>
                <c:pt idx="2">
                  <c:v>335</c:v>
                </c:pt>
                <c:pt idx="3">
                  <c:v>538</c:v>
                </c:pt>
                <c:pt idx="4">
                  <c:v>13</c:v>
                </c:pt>
                <c:pt idx="5">
                  <c:v>54</c:v>
                </c:pt>
                <c:pt idx="6">
                  <c:v>161</c:v>
                </c:pt>
                <c:pt idx="7">
                  <c:v>847</c:v>
                </c:pt>
                <c:pt idx="8">
                  <c:v>230</c:v>
                </c:pt>
                <c:pt idx="9">
                  <c:v>130</c:v>
                </c:pt>
                <c:pt idx="10">
                  <c:v>498</c:v>
                </c:pt>
                <c:pt idx="11">
                  <c:v>4377</c:v>
                </c:pt>
                <c:pt idx="12">
                  <c:v>404</c:v>
                </c:pt>
                <c:pt idx="13">
                  <c:v>232</c:v>
                </c:pt>
                <c:pt idx="14">
                  <c:v>1506</c:v>
                </c:pt>
                <c:pt idx="15">
                  <c:v>293</c:v>
                </c:pt>
                <c:pt idx="16">
                  <c:v>713</c:v>
                </c:pt>
                <c:pt idx="17">
                  <c:v>34</c:v>
                </c:pt>
                <c:pt idx="18">
                  <c:v>2250</c:v>
                </c:pt>
                <c:pt idx="19">
                  <c:v>136</c:v>
                </c:pt>
                <c:pt idx="20">
                  <c:v>6</c:v>
                </c:pt>
                <c:pt idx="21">
                  <c:v>365</c:v>
                </c:pt>
                <c:pt idx="22">
                  <c:v>578</c:v>
                </c:pt>
                <c:pt idx="23">
                  <c:v>168</c:v>
                </c:pt>
                <c:pt idx="2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7D-4E14-8864-03A972FF561F}"/>
            </c:ext>
          </c:extLst>
        </c:ser>
        <c:ser>
          <c:idx val="15"/>
          <c:order val="15"/>
          <c:tx>
            <c:strRef>
              <c:f>'Subsystems functions'!$A$17</c:f>
              <c:strCache>
                <c:ptCount val="1"/>
                <c:pt idx="0">
                  <c:v>Dormancy and Sporulation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functions'!$B$17:$Z$17</c:f>
              <c:numCache>
                <c:formatCode>General</c:formatCode>
                <c:ptCount val="25"/>
                <c:pt idx="0">
                  <c:v>357</c:v>
                </c:pt>
                <c:pt idx="2">
                  <c:v>15</c:v>
                </c:pt>
                <c:pt idx="3">
                  <c:v>70</c:v>
                </c:pt>
                <c:pt idx="6">
                  <c:v>15</c:v>
                </c:pt>
                <c:pt idx="7">
                  <c:v>25</c:v>
                </c:pt>
                <c:pt idx="8">
                  <c:v>7</c:v>
                </c:pt>
                <c:pt idx="9">
                  <c:v>7</c:v>
                </c:pt>
                <c:pt idx="11">
                  <c:v>131</c:v>
                </c:pt>
                <c:pt idx="12">
                  <c:v>18</c:v>
                </c:pt>
                <c:pt idx="13">
                  <c:v>10</c:v>
                </c:pt>
                <c:pt idx="14">
                  <c:v>93</c:v>
                </c:pt>
                <c:pt idx="16">
                  <c:v>25</c:v>
                </c:pt>
                <c:pt idx="17">
                  <c:v>1</c:v>
                </c:pt>
                <c:pt idx="18">
                  <c:v>1</c:v>
                </c:pt>
                <c:pt idx="19">
                  <c:v>10</c:v>
                </c:pt>
                <c:pt idx="20">
                  <c:v>4</c:v>
                </c:pt>
                <c:pt idx="21">
                  <c:v>24</c:v>
                </c:pt>
                <c:pt idx="22">
                  <c:v>48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7D-4E14-8864-03A972FF561F}"/>
            </c:ext>
          </c:extLst>
        </c:ser>
        <c:ser>
          <c:idx val="16"/>
          <c:order val="16"/>
          <c:tx>
            <c:strRef>
              <c:f>'Subsystems functions'!$A$18</c:f>
              <c:strCache>
                <c:ptCount val="1"/>
                <c:pt idx="0">
                  <c:v>RNA Metabolism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functions'!$B$18:$Z$18</c:f>
              <c:numCache>
                <c:formatCode>General</c:formatCode>
                <c:ptCount val="25"/>
                <c:pt idx="0">
                  <c:v>16377</c:v>
                </c:pt>
                <c:pt idx="1">
                  <c:v>323</c:v>
                </c:pt>
                <c:pt idx="2">
                  <c:v>1069</c:v>
                </c:pt>
                <c:pt idx="3">
                  <c:v>2096</c:v>
                </c:pt>
                <c:pt idx="4">
                  <c:v>38</c:v>
                </c:pt>
                <c:pt idx="5">
                  <c:v>93</c:v>
                </c:pt>
                <c:pt idx="6">
                  <c:v>311</c:v>
                </c:pt>
                <c:pt idx="7">
                  <c:v>2202</c:v>
                </c:pt>
                <c:pt idx="8">
                  <c:v>218</c:v>
                </c:pt>
                <c:pt idx="9">
                  <c:v>141</c:v>
                </c:pt>
                <c:pt idx="10">
                  <c:v>455</c:v>
                </c:pt>
                <c:pt idx="11">
                  <c:v>7375</c:v>
                </c:pt>
                <c:pt idx="12">
                  <c:v>271</c:v>
                </c:pt>
                <c:pt idx="13">
                  <c:v>376</c:v>
                </c:pt>
                <c:pt idx="14">
                  <c:v>3114</c:v>
                </c:pt>
                <c:pt idx="15">
                  <c:v>721</c:v>
                </c:pt>
                <c:pt idx="16">
                  <c:v>1387</c:v>
                </c:pt>
                <c:pt idx="17">
                  <c:v>18</c:v>
                </c:pt>
                <c:pt idx="18">
                  <c:v>5713</c:v>
                </c:pt>
                <c:pt idx="19">
                  <c:v>479</c:v>
                </c:pt>
                <c:pt idx="20">
                  <c:v>38</c:v>
                </c:pt>
                <c:pt idx="21">
                  <c:v>1477</c:v>
                </c:pt>
                <c:pt idx="22">
                  <c:v>2385</c:v>
                </c:pt>
                <c:pt idx="23">
                  <c:v>564</c:v>
                </c:pt>
                <c:pt idx="24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7D-4E14-8864-03A972FF561F}"/>
            </c:ext>
          </c:extLst>
        </c:ser>
        <c:ser>
          <c:idx val="17"/>
          <c:order val="17"/>
          <c:tx>
            <c:strRef>
              <c:f>'Subsystems functions'!$A$19</c:f>
              <c:strCache>
                <c:ptCount val="1"/>
                <c:pt idx="0">
                  <c:v>Respiration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functions'!$B$19:$Z$19</c:f>
              <c:numCache>
                <c:formatCode>General</c:formatCode>
                <c:ptCount val="25"/>
                <c:pt idx="0">
                  <c:v>2311</c:v>
                </c:pt>
                <c:pt idx="1">
                  <c:v>73</c:v>
                </c:pt>
                <c:pt idx="2">
                  <c:v>113</c:v>
                </c:pt>
                <c:pt idx="3">
                  <c:v>198</c:v>
                </c:pt>
                <c:pt idx="4">
                  <c:v>4</c:v>
                </c:pt>
                <c:pt idx="5">
                  <c:v>33</c:v>
                </c:pt>
                <c:pt idx="6">
                  <c:v>116</c:v>
                </c:pt>
                <c:pt idx="7">
                  <c:v>272</c:v>
                </c:pt>
                <c:pt idx="8">
                  <c:v>120</c:v>
                </c:pt>
                <c:pt idx="9">
                  <c:v>27</c:v>
                </c:pt>
                <c:pt idx="10">
                  <c:v>851</c:v>
                </c:pt>
                <c:pt idx="11">
                  <c:v>1256</c:v>
                </c:pt>
                <c:pt idx="12">
                  <c:v>94</c:v>
                </c:pt>
                <c:pt idx="13">
                  <c:v>325</c:v>
                </c:pt>
                <c:pt idx="14">
                  <c:v>580</c:v>
                </c:pt>
                <c:pt idx="15">
                  <c:v>317</c:v>
                </c:pt>
                <c:pt idx="16">
                  <c:v>1678</c:v>
                </c:pt>
                <c:pt idx="17">
                  <c:v>4</c:v>
                </c:pt>
                <c:pt idx="18">
                  <c:v>504</c:v>
                </c:pt>
                <c:pt idx="19">
                  <c:v>30</c:v>
                </c:pt>
                <c:pt idx="20">
                  <c:v>18</c:v>
                </c:pt>
                <c:pt idx="21">
                  <c:v>78</c:v>
                </c:pt>
                <c:pt idx="22">
                  <c:v>231</c:v>
                </c:pt>
                <c:pt idx="2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7D-4E14-8864-03A972FF561F}"/>
            </c:ext>
          </c:extLst>
        </c:ser>
        <c:ser>
          <c:idx val="18"/>
          <c:order val="18"/>
          <c:tx>
            <c:strRef>
              <c:f>'Subsystems functions'!$A$20</c:f>
              <c:strCache>
                <c:ptCount val="1"/>
                <c:pt idx="0">
                  <c:v>Regulation and Cell signaling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functions'!$B$20:$Z$20</c:f>
              <c:numCache>
                <c:formatCode>General</c:formatCode>
                <c:ptCount val="25"/>
                <c:pt idx="0">
                  <c:v>3458</c:v>
                </c:pt>
                <c:pt idx="1">
                  <c:v>47</c:v>
                </c:pt>
                <c:pt idx="2">
                  <c:v>207</c:v>
                </c:pt>
                <c:pt idx="3">
                  <c:v>435</c:v>
                </c:pt>
                <c:pt idx="4">
                  <c:v>4</c:v>
                </c:pt>
                <c:pt idx="5">
                  <c:v>35</c:v>
                </c:pt>
                <c:pt idx="6">
                  <c:v>61</c:v>
                </c:pt>
                <c:pt idx="7">
                  <c:v>673</c:v>
                </c:pt>
                <c:pt idx="8">
                  <c:v>93</c:v>
                </c:pt>
                <c:pt idx="9">
                  <c:v>24</c:v>
                </c:pt>
                <c:pt idx="10">
                  <c:v>304</c:v>
                </c:pt>
                <c:pt idx="11">
                  <c:v>1593</c:v>
                </c:pt>
                <c:pt idx="12">
                  <c:v>135</c:v>
                </c:pt>
                <c:pt idx="13">
                  <c:v>62</c:v>
                </c:pt>
                <c:pt idx="14">
                  <c:v>863</c:v>
                </c:pt>
                <c:pt idx="15">
                  <c:v>84</c:v>
                </c:pt>
                <c:pt idx="16">
                  <c:v>108</c:v>
                </c:pt>
                <c:pt idx="17">
                  <c:v>1</c:v>
                </c:pt>
                <c:pt idx="18">
                  <c:v>882</c:v>
                </c:pt>
                <c:pt idx="19">
                  <c:v>86</c:v>
                </c:pt>
                <c:pt idx="20">
                  <c:v>8</c:v>
                </c:pt>
                <c:pt idx="21">
                  <c:v>331</c:v>
                </c:pt>
                <c:pt idx="22">
                  <c:v>485</c:v>
                </c:pt>
                <c:pt idx="2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7D-4E14-8864-03A972FF561F}"/>
            </c:ext>
          </c:extLst>
        </c:ser>
        <c:ser>
          <c:idx val="19"/>
          <c:order val="19"/>
          <c:tx>
            <c:strRef>
              <c:f>'Subsystems functions'!$A$21</c:f>
              <c:strCache>
                <c:ptCount val="1"/>
                <c:pt idx="0">
                  <c:v>Amino Acids and Derivatives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functions'!$B$21:$Z$21</c:f>
              <c:numCache>
                <c:formatCode>General</c:formatCode>
                <c:ptCount val="25"/>
                <c:pt idx="0">
                  <c:v>16984</c:v>
                </c:pt>
                <c:pt idx="1">
                  <c:v>191</c:v>
                </c:pt>
                <c:pt idx="2">
                  <c:v>1142</c:v>
                </c:pt>
                <c:pt idx="3">
                  <c:v>1916</c:v>
                </c:pt>
                <c:pt idx="4">
                  <c:v>46</c:v>
                </c:pt>
                <c:pt idx="5">
                  <c:v>158</c:v>
                </c:pt>
                <c:pt idx="6">
                  <c:v>450</c:v>
                </c:pt>
                <c:pt idx="7">
                  <c:v>2592</c:v>
                </c:pt>
                <c:pt idx="8">
                  <c:v>630</c:v>
                </c:pt>
                <c:pt idx="9">
                  <c:v>240</c:v>
                </c:pt>
                <c:pt idx="10">
                  <c:v>704</c:v>
                </c:pt>
                <c:pt idx="11">
                  <c:v>8319</c:v>
                </c:pt>
                <c:pt idx="12">
                  <c:v>627</c:v>
                </c:pt>
                <c:pt idx="13">
                  <c:v>381</c:v>
                </c:pt>
                <c:pt idx="14">
                  <c:v>4014</c:v>
                </c:pt>
                <c:pt idx="15">
                  <c:v>831</c:v>
                </c:pt>
                <c:pt idx="16">
                  <c:v>1595</c:v>
                </c:pt>
                <c:pt idx="17">
                  <c:v>25</c:v>
                </c:pt>
                <c:pt idx="18">
                  <c:v>3419</c:v>
                </c:pt>
                <c:pt idx="19">
                  <c:v>540</c:v>
                </c:pt>
                <c:pt idx="20">
                  <c:v>19</c:v>
                </c:pt>
                <c:pt idx="21">
                  <c:v>1184</c:v>
                </c:pt>
                <c:pt idx="22">
                  <c:v>2346</c:v>
                </c:pt>
                <c:pt idx="23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B7D-4E14-8864-03A972FF561F}"/>
            </c:ext>
          </c:extLst>
        </c:ser>
        <c:ser>
          <c:idx val="20"/>
          <c:order val="20"/>
          <c:tx>
            <c:strRef>
              <c:f>'Subsystems functions'!$A$22</c:f>
              <c:strCache>
                <c:ptCount val="1"/>
                <c:pt idx="0">
                  <c:v>DNA Metabolism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functions'!$B$22:$Z$22</c:f>
              <c:numCache>
                <c:formatCode>General</c:formatCode>
                <c:ptCount val="25"/>
                <c:pt idx="0">
                  <c:v>11649</c:v>
                </c:pt>
                <c:pt idx="1">
                  <c:v>228</c:v>
                </c:pt>
                <c:pt idx="2">
                  <c:v>803</c:v>
                </c:pt>
                <c:pt idx="3">
                  <c:v>1573</c:v>
                </c:pt>
                <c:pt idx="4">
                  <c:v>9</c:v>
                </c:pt>
                <c:pt idx="5">
                  <c:v>87</c:v>
                </c:pt>
                <c:pt idx="6">
                  <c:v>206</c:v>
                </c:pt>
                <c:pt idx="7">
                  <c:v>2023</c:v>
                </c:pt>
                <c:pt idx="8">
                  <c:v>202</c:v>
                </c:pt>
                <c:pt idx="9">
                  <c:v>120</c:v>
                </c:pt>
                <c:pt idx="10">
                  <c:v>307</c:v>
                </c:pt>
                <c:pt idx="11">
                  <c:v>5599</c:v>
                </c:pt>
                <c:pt idx="12">
                  <c:v>288</c:v>
                </c:pt>
                <c:pt idx="13">
                  <c:v>277</c:v>
                </c:pt>
                <c:pt idx="14">
                  <c:v>2903</c:v>
                </c:pt>
                <c:pt idx="15">
                  <c:v>214</c:v>
                </c:pt>
                <c:pt idx="16">
                  <c:v>326</c:v>
                </c:pt>
                <c:pt idx="17">
                  <c:v>8</c:v>
                </c:pt>
                <c:pt idx="18">
                  <c:v>3430</c:v>
                </c:pt>
                <c:pt idx="19">
                  <c:v>431</c:v>
                </c:pt>
                <c:pt idx="20">
                  <c:v>16</c:v>
                </c:pt>
                <c:pt idx="21">
                  <c:v>955</c:v>
                </c:pt>
                <c:pt idx="22">
                  <c:v>1651</c:v>
                </c:pt>
                <c:pt idx="23">
                  <c:v>418</c:v>
                </c:pt>
                <c:pt idx="24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B7D-4E14-8864-03A972FF561F}"/>
            </c:ext>
          </c:extLst>
        </c:ser>
        <c:ser>
          <c:idx val="21"/>
          <c:order val="21"/>
          <c:tx>
            <c:strRef>
              <c:f>'Subsystems functions'!$A$23</c:f>
              <c:strCache>
                <c:ptCount val="1"/>
                <c:pt idx="0">
                  <c:v>Nitrogen Metabolism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functions'!$B$23:$Z$23</c:f>
              <c:numCache>
                <c:formatCode>General</c:formatCode>
                <c:ptCount val="25"/>
                <c:pt idx="0">
                  <c:v>881</c:v>
                </c:pt>
                <c:pt idx="1">
                  <c:v>22</c:v>
                </c:pt>
                <c:pt idx="2">
                  <c:v>32</c:v>
                </c:pt>
                <c:pt idx="3">
                  <c:v>65</c:v>
                </c:pt>
                <c:pt idx="5">
                  <c:v>12</c:v>
                </c:pt>
                <c:pt idx="6">
                  <c:v>18</c:v>
                </c:pt>
                <c:pt idx="7">
                  <c:v>72</c:v>
                </c:pt>
                <c:pt idx="8">
                  <c:v>60</c:v>
                </c:pt>
                <c:pt idx="9">
                  <c:v>10</c:v>
                </c:pt>
                <c:pt idx="10">
                  <c:v>99</c:v>
                </c:pt>
                <c:pt idx="11">
                  <c:v>377</c:v>
                </c:pt>
                <c:pt idx="12">
                  <c:v>99</c:v>
                </c:pt>
                <c:pt idx="13">
                  <c:v>29</c:v>
                </c:pt>
                <c:pt idx="14">
                  <c:v>272</c:v>
                </c:pt>
                <c:pt idx="15">
                  <c:v>1</c:v>
                </c:pt>
                <c:pt idx="16">
                  <c:v>42</c:v>
                </c:pt>
                <c:pt idx="18">
                  <c:v>82</c:v>
                </c:pt>
                <c:pt idx="19">
                  <c:v>5</c:v>
                </c:pt>
                <c:pt idx="21">
                  <c:v>42</c:v>
                </c:pt>
                <c:pt idx="22">
                  <c:v>93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7D-4E14-8864-03A972FF561F}"/>
            </c:ext>
          </c:extLst>
        </c:ser>
        <c:ser>
          <c:idx val="22"/>
          <c:order val="22"/>
          <c:tx>
            <c:strRef>
              <c:f>'Subsystems functions'!$A$24</c:f>
              <c:strCache>
                <c:ptCount val="1"/>
                <c:pt idx="0">
                  <c:v>Photosynthesis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functions'!$B$24:$Z$24</c:f>
              <c:numCache>
                <c:formatCode>General</c:formatCode>
                <c:ptCount val="25"/>
                <c:pt idx="0">
                  <c:v>96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1</c:v>
                </c:pt>
                <c:pt idx="11">
                  <c:v>96</c:v>
                </c:pt>
                <c:pt idx="13">
                  <c:v>5</c:v>
                </c:pt>
                <c:pt idx="14">
                  <c:v>53</c:v>
                </c:pt>
                <c:pt idx="16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7D-4E14-8864-03A972FF561F}"/>
            </c:ext>
          </c:extLst>
        </c:ser>
        <c:ser>
          <c:idx val="23"/>
          <c:order val="23"/>
          <c:tx>
            <c:strRef>
              <c:f>'Subsystems functions'!$A$25</c:f>
              <c:strCache>
                <c:ptCount val="1"/>
                <c:pt idx="0">
                  <c:v>Metabolism of Aromatic Compounds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functions'!$B$25:$Z$25</c:f>
              <c:numCache>
                <c:formatCode>General</c:formatCode>
                <c:ptCount val="25"/>
                <c:pt idx="0">
                  <c:v>1334</c:v>
                </c:pt>
                <c:pt idx="1">
                  <c:v>42</c:v>
                </c:pt>
                <c:pt idx="2">
                  <c:v>41</c:v>
                </c:pt>
                <c:pt idx="3">
                  <c:v>91</c:v>
                </c:pt>
                <c:pt idx="4">
                  <c:v>6</c:v>
                </c:pt>
                <c:pt idx="5">
                  <c:v>19</c:v>
                </c:pt>
                <c:pt idx="6">
                  <c:v>49</c:v>
                </c:pt>
                <c:pt idx="7">
                  <c:v>132</c:v>
                </c:pt>
                <c:pt idx="8">
                  <c:v>119</c:v>
                </c:pt>
                <c:pt idx="9">
                  <c:v>55</c:v>
                </c:pt>
                <c:pt idx="10">
                  <c:v>348</c:v>
                </c:pt>
                <c:pt idx="11">
                  <c:v>881</c:v>
                </c:pt>
                <c:pt idx="12">
                  <c:v>156</c:v>
                </c:pt>
                <c:pt idx="13">
                  <c:v>59</c:v>
                </c:pt>
                <c:pt idx="14">
                  <c:v>95</c:v>
                </c:pt>
                <c:pt idx="15">
                  <c:v>112</c:v>
                </c:pt>
                <c:pt idx="16">
                  <c:v>77</c:v>
                </c:pt>
                <c:pt idx="17">
                  <c:v>1</c:v>
                </c:pt>
                <c:pt idx="18">
                  <c:v>805</c:v>
                </c:pt>
                <c:pt idx="19">
                  <c:v>12</c:v>
                </c:pt>
                <c:pt idx="21">
                  <c:v>54</c:v>
                </c:pt>
                <c:pt idx="22">
                  <c:v>97</c:v>
                </c:pt>
                <c:pt idx="2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B7D-4E14-8864-03A972FF561F}"/>
            </c:ext>
          </c:extLst>
        </c:ser>
        <c:ser>
          <c:idx val="24"/>
          <c:order val="24"/>
          <c:tx>
            <c:strRef>
              <c:f>'Subsystems functions'!$A$26</c:f>
              <c:strCache>
                <c:ptCount val="1"/>
                <c:pt idx="0">
                  <c:v>Sulfur Metabolism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functions'!$B$26:$Z$26</c:f>
              <c:numCache>
                <c:formatCode>General</c:formatCode>
                <c:ptCount val="25"/>
                <c:pt idx="0">
                  <c:v>1218</c:v>
                </c:pt>
                <c:pt idx="1">
                  <c:v>18</c:v>
                </c:pt>
                <c:pt idx="2">
                  <c:v>66</c:v>
                </c:pt>
                <c:pt idx="3">
                  <c:v>83</c:v>
                </c:pt>
                <c:pt idx="4">
                  <c:v>3</c:v>
                </c:pt>
                <c:pt idx="5">
                  <c:v>16</c:v>
                </c:pt>
                <c:pt idx="6">
                  <c:v>36</c:v>
                </c:pt>
                <c:pt idx="7">
                  <c:v>128</c:v>
                </c:pt>
                <c:pt idx="8">
                  <c:v>46</c:v>
                </c:pt>
                <c:pt idx="9">
                  <c:v>14</c:v>
                </c:pt>
                <c:pt idx="10">
                  <c:v>49</c:v>
                </c:pt>
                <c:pt idx="11">
                  <c:v>501</c:v>
                </c:pt>
                <c:pt idx="12">
                  <c:v>93</c:v>
                </c:pt>
                <c:pt idx="13">
                  <c:v>22</c:v>
                </c:pt>
                <c:pt idx="14">
                  <c:v>250</c:v>
                </c:pt>
                <c:pt idx="16">
                  <c:v>83</c:v>
                </c:pt>
                <c:pt idx="17">
                  <c:v>1</c:v>
                </c:pt>
                <c:pt idx="18">
                  <c:v>99</c:v>
                </c:pt>
                <c:pt idx="19">
                  <c:v>19</c:v>
                </c:pt>
                <c:pt idx="20">
                  <c:v>4</c:v>
                </c:pt>
                <c:pt idx="21">
                  <c:v>65</c:v>
                </c:pt>
                <c:pt idx="22">
                  <c:v>170</c:v>
                </c:pt>
                <c:pt idx="2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7D-4E14-8864-03A972FF561F}"/>
            </c:ext>
          </c:extLst>
        </c:ser>
        <c:ser>
          <c:idx val="25"/>
          <c:order val="25"/>
          <c:tx>
            <c:strRef>
              <c:f>'Subsystems functions'!$A$27</c:f>
              <c:strCache>
                <c:ptCount val="1"/>
                <c:pt idx="0">
                  <c:v>Stress Response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functions'!$B$27:$Z$27</c:f>
              <c:numCache>
                <c:formatCode>General</c:formatCode>
                <c:ptCount val="25"/>
                <c:pt idx="0">
                  <c:v>4564</c:v>
                </c:pt>
                <c:pt idx="1">
                  <c:v>91</c:v>
                </c:pt>
                <c:pt idx="2">
                  <c:v>237</c:v>
                </c:pt>
                <c:pt idx="3">
                  <c:v>495</c:v>
                </c:pt>
                <c:pt idx="4">
                  <c:v>11</c:v>
                </c:pt>
                <c:pt idx="5">
                  <c:v>29</c:v>
                </c:pt>
                <c:pt idx="6">
                  <c:v>99</c:v>
                </c:pt>
                <c:pt idx="7">
                  <c:v>569</c:v>
                </c:pt>
                <c:pt idx="8">
                  <c:v>129</c:v>
                </c:pt>
                <c:pt idx="9">
                  <c:v>60</c:v>
                </c:pt>
                <c:pt idx="10">
                  <c:v>214</c:v>
                </c:pt>
                <c:pt idx="11">
                  <c:v>1868</c:v>
                </c:pt>
                <c:pt idx="12">
                  <c:v>190</c:v>
                </c:pt>
                <c:pt idx="13">
                  <c:v>94</c:v>
                </c:pt>
                <c:pt idx="14">
                  <c:v>888</c:v>
                </c:pt>
                <c:pt idx="15">
                  <c:v>9</c:v>
                </c:pt>
                <c:pt idx="16">
                  <c:v>195</c:v>
                </c:pt>
                <c:pt idx="17">
                  <c:v>4</c:v>
                </c:pt>
                <c:pt idx="18">
                  <c:v>1044</c:v>
                </c:pt>
                <c:pt idx="19">
                  <c:v>139</c:v>
                </c:pt>
                <c:pt idx="20">
                  <c:v>3</c:v>
                </c:pt>
                <c:pt idx="21">
                  <c:v>309</c:v>
                </c:pt>
                <c:pt idx="22">
                  <c:v>654</c:v>
                </c:pt>
                <c:pt idx="2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B7D-4E14-8864-03A972FF561F}"/>
            </c:ext>
          </c:extLst>
        </c:ser>
        <c:ser>
          <c:idx val="26"/>
          <c:order val="26"/>
          <c:tx>
            <c:strRef>
              <c:f>'Subsystems functions'!$A$28</c:f>
              <c:strCache>
                <c:ptCount val="1"/>
                <c:pt idx="0">
                  <c:v>Clustering-based subsystems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functions'!$B$28:$Z$28</c:f>
              <c:numCache>
                <c:formatCode>General</c:formatCode>
                <c:ptCount val="25"/>
                <c:pt idx="0">
                  <c:v>38622</c:v>
                </c:pt>
                <c:pt idx="1">
                  <c:v>796</c:v>
                </c:pt>
                <c:pt idx="2">
                  <c:v>2648</c:v>
                </c:pt>
                <c:pt idx="3">
                  <c:v>4885</c:v>
                </c:pt>
                <c:pt idx="4">
                  <c:v>83</c:v>
                </c:pt>
                <c:pt idx="5">
                  <c:v>262</c:v>
                </c:pt>
                <c:pt idx="6">
                  <c:v>725</c:v>
                </c:pt>
                <c:pt idx="7">
                  <c:v>6087</c:v>
                </c:pt>
                <c:pt idx="8">
                  <c:v>913</c:v>
                </c:pt>
                <c:pt idx="9">
                  <c:v>335</c:v>
                </c:pt>
                <c:pt idx="10">
                  <c:v>1950</c:v>
                </c:pt>
                <c:pt idx="11">
                  <c:v>18140</c:v>
                </c:pt>
                <c:pt idx="12">
                  <c:v>970</c:v>
                </c:pt>
                <c:pt idx="13">
                  <c:v>947</c:v>
                </c:pt>
                <c:pt idx="14">
                  <c:v>9564</c:v>
                </c:pt>
                <c:pt idx="15">
                  <c:v>1668</c:v>
                </c:pt>
                <c:pt idx="16">
                  <c:v>1822</c:v>
                </c:pt>
                <c:pt idx="17">
                  <c:v>35</c:v>
                </c:pt>
                <c:pt idx="18">
                  <c:v>9651</c:v>
                </c:pt>
                <c:pt idx="19">
                  <c:v>1167</c:v>
                </c:pt>
                <c:pt idx="20">
                  <c:v>56</c:v>
                </c:pt>
                <c:pt idx="21">
                  <c:v>3138</c:v>
                </c:pt>
                <c:pt idx="22">
                  <c:v>5351</c:v>
                </c:pt>
                <c:pt idx="23">
                  <c:v>1323</c:v>
                </c:pt>
                <c:pt idx="24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B7D-4E14-8864-03A972FF561F}"/>
            </c:ext>
          </c:extLst>
        </c:ser>
        <c:ser>
          <c:idx val="27"/>
          <c:order val="27"/>
          <c:tx>
            <c:strRef>
              <c:f>'Subsystems functions'!$A$29</c:f>
              <c:strCache>
                <c:ptCount val="1"/>
                <c:pt idx="0">
                  <c:v>Cell Division and Cell Cycle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functions'!$B$1:$Z$1</c:f>
              <c:strCache>
                <c:ptCount val="25"/>
                <c:pt idx="0">
                  <c:v>104D0</c:v>
                </c:pt>
                <c:pt idx="1">
                  <c:v>104D1</c:v>
                </c:pt>
                <c:pt idx="2">
                  <c:v>104D7</c:v>
                </c:pt>
                <c:pt idx="3">
                  <c:v>105D0</c:v>
                </c:pt>
                <c:pt idx="4">
                  <c:v>105D2</c:v>
                </c:pt>
                <c:pt idx="5">
                  <c:v>105D7</c:v>
                </c:pt>
                <c:pt idx="6">
                  <c:v>106D7</c:v>
                </c:pt>
                <c:pt idx="7">
                  <c:v>107D0</c:v>
                </c:pt>
                <c:pt idx="8">
                  <c:v>107D1</c:v>
                </c:pt>
                <c:pt idx="9">
                  <c:v>107D2</c:v>
                </c:pt>
                <c:pt idx="10">
                  <c:v>107D7</c:v>
                </c:pt>
                <c:pt idx="11">
                  <c:v>108D0</c:v>
                </c:pt>
                <c:pt idx="12">
                  <c:v>108D1</c:v>
                </c:pt>
                <c:pt idx="13">
                  <c:v>108D2</c:v>
                </c:pt>
                <c:pt idx="14">
                  <c:v>108D7</c:v>
                </c:pt>
                <c:pt idx="15">
                  <c:v>109D0</c:v>
                </c:pt>
                <c:pt idx="16">
                  <c:v>109D1</c:v>
                </c:pt>
                <c:pt idx="17">
                  <c:v>109D2</c:v>
                </c:pt>
                <c:pt idx="18">
                  <c:v>109D7</c:v>
                </c:pt>
                <c:pt idx="19">
                  <c:v>111D1</c:v>
                </c:pt>
                <c:pt idx="20">
                  <c:v>111D2</c:v>
                </c:pt>
                <c:pt idx="21">
                  <c:v>111D7</c:v>
                </c:pt>
                <c:pt idx="22">
                  <c:v>112D0</c:v>
                </c:pt>
                <c:pt idx="23">
                  <c:v>117D0</c:v>
                </c:pt>
                <c:pt idx="24">
                  <c:v>117D7</c:v>
                </c:pt>
              </c:strCache>
            </c:strRef>
          </c:cat>
          <c:val>
            <c:numRef>
              <c:f>'Subsystems functions'!$B$29:$Z$29</c:f>
              <c:numCache>
                <c:formatCode>General</c:formatCode>
                <c:ptCount val="25"/>
                <c:pt idx="0">
                  <c:v>3156</c:v>
                </c:pt>
                <c:pt idx="1">
                  <c:v>67</c:v>
                </c:pt>
                <c:pt idx="2">
                  <c:v>204</c:v>
                </c:pt>
                <c:pt idx="3">
                  <c:v>406</c:v>
                </c:pt>
                <c:pt idx="4">
                  <c:v>5</c:v>
                </c:pt>
                <c:pt idx="5">
                  <c:v>21</c:v>
                </c:pt>
                <c:pt idx="6">
                  <c:v>48</c:v>
                </c:pt>
                <c:pt idx="7">
                  <c:v>556</c:v>
                </c:pt>
                <c:pt idx="8">
                  <c:v>75</c:v>
                </c:pt>
                <c:pt idx="9">
                  <c:v>32</c:v>
                </c:pt>
                <c:pt idx="10">
                  <c:v>96</c:v>
                </c:pt>
                <c:pt idx="11">
                  <c:v>1551</c:v>
                </c:pt>
                <c:pt idx="12">
                  <c:v>69</c:v>
                </c:pt>
                <c:pt idx="13">
                  <c:v>59</c:v>
                </c:pt>
                <c:pt idx="14">
                  <c:v>837</c:v>
                </c:pt>
                <c:pt idx="15">
                  <c:v>26</c:v>
                </c:pt>
                <c:pt idx="16">
                  <c:v>106</c:v>
                </c:pt>
                <c:pt idx="17">
                  <c:v>3</c:v>
                </c:pt>
                <c:pt idx="18">
                  <c:v>710</c:v>
                </c:pt>
                <c:pt idx="19">
                  <c:v>89</c:v>
                </c:pt>
                <c:pt idx="20">
                  <c:v>4</c:v>
                </c:pt>
                <c:pt idx="21">
                  <c:v>272</c:v>
                </c:pt>
                <c:pt idx="22">
                  <c:v>506</c:v>
                </c:pt>
                <c:pt idx="2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B7D-4E14-8864-03A972FF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442415"/>
        <c:axId val="1886441167"/>
      </c:barChart>
      <c:catAx>
        <c:axId val="188644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41167"/>
        <c:crosses val="autoZero"/>
        <c:auto val="1"/>
        <c:lblAlgn val="ctr"/>
        <c:lblOffset val="100"/>
        <c:noMultiLvlLbl val="0"/>
      </c:catAx>
      <c:valAx>
        <c:axId val="188644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44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80004063213756E-3"/>
          <c:y val="0.69108461196045068"/>
          <c:w val="0.98804000124038627"/>
          <c:h val="0.3008688569101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 sz="1400" b="1" i="0" u="none" strike="noStrike" baseline="0">
                <a:effectLst/>
              </a:rPr>
              <a:t>Distribution of f</a:t>
            </a:r>
            <a:r>
              <a:rPr lang="en-ZA"/>
              <a:t>unctional</a:t>
            </a:r>
            <a:r>
              <a:rPr lang="en-ZA" baseline="0"/>
              <a:t>  subsystems in each sample</a:t>
            </a:r>
            <a:endParaRPr lang="en-ZA"/>
          </a:p>
        </c:rich>
      </c:tx>
      <c:layout>
        <c:manualLayout>
          <c:xMode val="edge"/>
          <c:yMode val="edge"/>
          <c:x val="0.270857241982683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448930585804432"/>
          <c:y val="5.4583642204101813E-2"/>
          <c:w val="0.62383558438173947"/>
          <c:h val="0.793579184736822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'Subsystems functions'!$B$1</c:f>
              <c:strCache>
                <c:ptCount val="1"/>
                <c:pt idx="0">
                  <c:v>104D0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functions'!$B$2:$B$29</c:f>
              <c:numCache>
                <c:formatCode>General</c:formatCode>
                <c:ptCount val="28"/>
                <c:pt idx="0">
                  <c:v>1146</c:v>
                </c:pt>
                <c:pt idx="1">
                  <c:v>698</c:v>
                </c:pt>
                <c:pt idx="2">
                  <c:v>22088</c:v>
                </c:pt>
                <c:pt idx="3">
                  <c:v>34470</c:v>
                </c:pt>
                <c:pt idx="4">
                  <c:v>11383</c:v>
                </c:pt>
                <c:pt idx="5">
                  <c:v>5589</c:v>
                </c:pt>
                <c:pt idx="6">
                  <c:v>5884</c:v>
                </c:pt>
                <c:pt idx="7">
                  <c:v>658</c:v>
                </c:pt>
                <c:pt idx="8">
                  <c:v>1928</c:v>
                </c:pt>
                <c:pt idx="9">
                  <c:v>8832</c:v>
                </c:pt>
                <c:pt idx="10">
                  <c:v>379</c:v>
                </c:pt>
                <c:pt idx="11">
                  <c:v>18409</c:v>
                </c:pt>
                <c:pt idx="12">
                  <c:v>9881</c:v>
                </c:pt>
                <c:pt idx="13">
                  <c:v>2767</c:v>
                </c:pt>
                <c:pt idx="14">
                  <c:v>6995</c:v>
                </c:pt>
                <c:pt idx="15">
                  <c:v>357</c:v>
                </c:pt>
                <c:pt idx="16">
                  <c:v>16377</c:v>
                </c:pt>
                <c:pt idx="17">
                  <c:v>2311</c:v>
                </c:pt>
                <c:pt idx="18">
                  <c:v>3458</c:v>
                </c:pt>
                <c:pt idx="19">
                  <c:v>16984</c:v>
                </c:pt>
                <c:pt idx="20">
                  <c:v>11649</c:v>
                </c:pt>
                <c:pt idx="21">
                  <c:v>881</c:v>
                </c:pt>
                <c:pt idx="22">
                  <c:v>96</c:v>
                </c:pt>
                <c:pt idx="23">
                  <c:v>1334</c:v>
                </c:pt>
                <c:pt idx="24">
                  <c:v>1218</c:v>
                </c:pt>
                <c:pt idx="25">
                  <c:v>4564</c:v>
                </c:pt>
                <c:pt idx="26">
                  <c:v>38622</c:v>
                </c:pt>
                <c:pt idx="27">
                  <c:v>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A-44BC-B3CA-1C2D489D41AB}"/>
            </c:ext>
          </c:extLst>
        </c:ser>
        <c:ser>
          <c:idx val="1"/>
          <c:order val="1"/>
          <c:tx>
            <c:strRef>
              <c:f>'Subsystems functions'!$C$1</c:f>
              <c:strCache>
                <c:ptCount val="1"/>
                <c:pt idx="0">
                  <c:v>104D1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functions'!$C$2:$C$29</c:f>
              <c:numCache>
                <c:formatCode>General</c:formatCode>
                <c:ptCount val="28"/>
                <c:pt idx="0">
                  <c:v>24</c:v>
                </c:pt>
                <c:pt idx="1">
                  <c:v>7</c:v>
                </c:pt>
                <c:pt idx="2">
                  <c:v>472</c:v>
                </c:pt>
                <c:pt idx="3">
                  <c:v>557</c:v>
                </c:pt>
                <c:pt idx="4">
                  <c:v>148</c:v>
                </c:pt>
                <c:pt idx="5">
                  <c:v>121</c:v>
                </c:pt>
                <c:pt idx="6">
                  <c:v>125</c:v>
                </c:pt>
                <c:pt idx="7">
                  <c:v>15</c:v>
                </c:pt>
                <c:pt idx="8">
                  <c:v>27</c:v>
                </c:pt>
                <c:pt idx="9">
                  <c:v>176</c:v>
                </c:pt>
                <c:pt idx="10">
                  <c:v>16</c:v>
                </c:pt>
                <c:pt idx="11">
                  <c:v>305</c:v>
                </c:pt>
                <c:pt idx="12">
                  <c:v>190</c:v>
                </c:pt>
                <c:pt idx="13">
                  <c:v>61</c:v>
                </c:pt>
                <c:pt idx="14">
                  <c:v>99</c:v>
                </c:pt>
                <c:pt idx="16">
                  <c:v>323</c:v>
                </c:pt>
                <c:pt idx="17">
                  <c:v>73</c:v>
                </c:pt>
                <c:pt idx="18">
                  <c:v>47</c:v>
                </c:pt>
                <c:pt idx="19">
                  <c:v>191</c:v>
                </c:pt>
                <c:pt idx="20">
                  <c:v>228</c:v>
                </c:pt>
                <c:pt idx="21">
                  <c:v>22</c:v>
                </c:pt>
                <c:pt idx="22">
                  <c:v>2</c:v>
                </c:pt>
                <c:pt idx="23">
                  <c:v>42</c:v>
                </c:pt>
                <c:pt idx="24">
                  <c:v>18</c:v>
                </c:pt>
                <c:pt idx="25">
                  <c:v>91</c:v>
                </c:pt>
                <c:pt idx="26">
                  <c:v>796</c:v>
                </c:pt>
                <c:pt idx="2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A-44BC-B3CA-1C2D489D41AB}"/>
            </c:ext>
          </c:extLst>
        </c:ser>
        <c:ser>
          <c:idx val="2"/>
          <c:order val="2"/>
          <c:tx>
            <c:strRef>
              <c:f>'Subsystems functions'!$D$1</c:f>
              <c:strCache>
                <c:ptCount val="1"/>
                <c:pt idx="0">
                  <c:v>104D7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functions'!$D$2:$D$29</c:f>
              <c:numCache>
                <c:formatCode>General</c:formatCode>
                <c:ptCount val="28"/>
                <c:pt idx="0">
                  <c:v>78</c:v>
                </c:pt>
                <c:pt idx="1">
                  <c:v>38</c:v>
                </c:pt>
                <c:pt idx="2">
                  <c:v>1464</c:v>
                </c:pt>
                <c:pt idx="3">
                  <c:v>2291</c:v>
                </c:pt>
                <c:pt idx="4">
                  <c:v>679</c:v>
                </c:pt>
                <c:pt idx="5">
                  <c:v>436</c:v>
                </c:pt>
                <c:pt idx="6">
                  <c:v>365</c:v>
                </c:pt>
                <c:pt idx="7">
                  <c:v>83</c:v>
                </c:pt>
                <c:pt idx="8">
                  <c:v>114</c:v>
                </c:pt>
                <c:pt idx="9">
                  <c:v>850</c:v>
                </c:pt>
                <c:pt idx="10">
                  <c:v>30</c:v>
                </c:pt>
                <c:pt idx="11">
                  <c:v>1231</c:v>
                </c:pt>
                <c:pt idx="12">
                  <c:v>770</c:v>
                </c:pt>
                <c:pt idx="13">
                  <c:v>188</c:v>
                </c:pt>
                <c:pt idx="14">
                  <c:v>335</c:v>
                </c:pt>
                <c:pt idx="15">
                  <c:v>15</c:v>
                </c:pt>
                <c:pt idx="16">
                  <c:v>1069</c:v>
                </c:pt>
                <c:pt idx="17">
                  <c:v>113</c:v>
                </c:pt>
                <c:pt idx="18">
                  <c:v>207</c:v>
                </c:pt>
                <c:pt idx="19">
                  <c:v>1142</c:v>
                </c:pt>
                <c:pt idx="20">
                  <c:v>803</c:v>
                </c:pt>
                <c:pt idx="21">
                  <c:v>32</c:v>
                </c:pt>
                <c:pt idx="22">
                  <c:v>6</c:v>
                </c:pt>
                <c:pt idx="23">
                  <c:v>41</c:v>
                </c:pt>
                <c:pt idx="24">
                  <c:v>66</c:v>
                </c:pt>
                <c:pt idx="25">
                  <c:v>237</c:v>
                </c:pt>
                <c:pt idx="26">
                  <c:v>2648</c:v>
                </c:pt>
                <c:pt idx="2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A-44BC-B3CA-1C2D489D41AB}"/>
            </c:ext>
          </c:extLst>
        </c:ser>
        <c:ser>
          <c:idx val="3"/>
          <c:order val="3"/>
          <c:tx>
            <c:strRef>
              <c:f>'Subsystems functions'!$E$1</c:f>
              <c:strCache>
                <c:ptCount val="1"/>
                <c:pt idx="0">
                  <c:v>105D0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functions'!$E$2:$E$29</c:f>
              <c:numCache>
                <c:formatCode>General</c:formatCode>
                <c:ptCount val="28"/>
                <c:pt idx="0">
                  <c:v>84</c:v>
                </c:pt>
                <c:pt idx="1">
                  <c:v>108</c:v>
                </c:pt>
                <c:pt idx="2">
                  <c:v>2624</c:v>
                </c:pt>
                <c:pt idx="3">
                  <c:v>3878</c:v>
                </c:pt>
                <c:pt idx="4">
                  <c:v>1297</c:v>
                </c:pt>
                <c:pt idx="5">
                  <c:v>645</c:v>
                </c:pt>
                <c:pt idx="6">
                  <c:v>537</c:v>
                </c:pt>
                <c:pt idx="7">
                  <c:v>147</c:v>
                </c:pt>
                <c:pt idx="8">
                  <c:v>251</c:v>
                </c:pt>
                <c:pt idx="9">
                  <c:v>1163</c:v>
                </c:pt>
                <c:pt idx="10">
                  <c:v>32</c:v>
                </c:pt>
                <c:pt idx="11">
                  <c:v>2470</c:v>
                </c:pt>
                <c:pt idx="12">
                  <c:v>1450</c:v>
                </c:pt>
                <c:pt idx="13">
                  <c:v>252</c:v>
                </c:pt>
                <c:pt idx="14">
                  <c:v>538</c:v>
                </c:pt>
                <c:pt idx="15">
                  <c:v>70</c:v>
                </c:pt>
                <c:pt idx="16">
                  <c:v>2096</c:v>
                </c:pt>
                <c:pt idx="17">
                  <c:v>198</c:v>
                </c:pt>
                <c:pt idx="18">
                  <c:v>435</c:v>
                </c:pt>
                <c:pt idx="19">
                  <c:v>1916</c:v>
                </c:pt>
                <c:pt idx="20">
                  <c:v>1573</c:v>
                </c:pt>
                <c:pt idx="21">
                  <c:v>65</c:v>
                </c:pt>
                <c:pt idx="22">
                  <c:v>11</c:v>
                </c:pt>
                <c:pt idx="23">
                  <c:v>91</c:v>
                </c:pt>
                <c:pt idx="24">
                  <c:v>83</c:v>
                </c:pt>
                <c:pt idx="25">
                  <c:v>495</c:v>
                </c:pt>
                <c:pt idx="26">
                  <c:v>4885</c:v>
                </c:pt>
                <c:pt idx="27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A-44BC-B3CA-1C2D489D41AB}"/>
            </c:ext>
          </c:extLst>
        </c:ser>
        <c:ser>
          <c:idx val="4"/>
          <c:order val="4"/>
          <c:tx>
            <c:strRef>
              <c:f>'Subsystems functions'!$F$1</c:f>
              <c:strCache>
                <c:ptCount val="1"/>
                <c:pt idx="0">
                  <c:v>105D2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functions'!$F$2:$F$29</c:f>
              <c:numCache>
                <c:formatCode>General</c:formatCode>
                <c:ptCount val="28"/>
                <c:pt idx="1">
                  <c:v>4</c:v>
                </c:pt>
                <c:pt idx="2">
                  <c:v>51</c:v>
                </c:pt>
                <c:pt idx="3">
                  <c:v>88</c:v>
                </c:pt>
                <c:pt idx="4">
                  <c:v>41</c:v>
                </c:pt>
                <c:pt idx="5">
                  <c:v>17</c:v>
                </c:pt>
                <c:pt idx="6">
                  <c:v>38</c:v>
                </c:pt>
                <c:pt idx="7">
                  <c:v>1</c:v>
                </c:pt>
                <c:pt idx="8">
                  <c:v>5</c:v>
                </c:pt>
                <c:pt idx="9">
                  <c:v>15</c:v>
                </c:pt>
                <c:pt idx="10">
                  <c:v>2</c:v>
                </c:pt>
                <c:pt idx="11">
                  <c:v>35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6">
                  <c:v>38</c:v>
                </c:pt>
                <c:pt idx="17">
                  <c:v>4</c:v>
                </c:pt>
                <c:pt idx="18">
                  <c:v>4</c:v>
                </c:pt>
                <c:pt idx="19">
                  <c:v>46</c:v>
                </c:pt>
                <c:pt idx="20">
                  <c:v>9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11</c:v>
                </c:pt>
                <c:pt idx="26">
                  <c:v>83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A-44BC-B3CA-1C2D489D41AB}"/>
            </c:ext>
          </c:extLst>
        </c:ser>
        <c:ser>
          <c:idx val="5"/>
          <c:order val="5"/>
          <c:tx>
            <c:strRef>
              <c:f>'Subsystems functions'!$G$1</c:f>
              <c:strCache>
                <c:ptCount val="1"/>
                <c:pt idx="0">
                  <c:v>105D7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functions'!$G$2:$G$29</c:f>
              <c:numCache>
                <c:formatCode>General</c:formatCode>
                <c:ptCount val="28"/>
                <c:pt idx="0">
                  <c:v>23</c:v>
                </c:pt>
                <c:pt idx="1">
                  <c:v>4</c:v>
                </c:pt>
                <c:pt idx="2">
                  <c:v>131</c:v>
                </c:pt>
                <c:pt idx="3">
                  <c:v>271</c:v>
                </c:pt>
                <c:pt idx="4">
                  <c:v>186</c:v>
                </c:pt>
                <c:pt idx="5">
                  <c:v>63</c:v>
                </c:pt>
                <c:pt idx="6">
                  <c:v>46</c:v>
                </c:pt>
                <c:pt idx="7">
                  <c:v>10</c:v>
                </c:pt>
                <c:pt idx="8">
                  <c:v>11</c:v>
                </c:pt>
                <c:pt idx="9">
                  <c:v>48</c:v>
                </c:pt>
                <c:pt idx="10">
                  <c:v>5</c:v>
                </c:pt>
                <c:pt idx="11">
                  <c:v>179</c:v>
                </c:pt>
                <c:pt idx="12">
                  <c:v>58</c:v>
                </c:pt>
                <c:pt idx="13">
                  <c:v>36</c:v>
                </c:pt>
                <c:pt idx="14">
                  <c:v>54</c:v>
                </c:pt>
                <c:pt idx="16">
                  <c:v>93</c:v>
                </c:pt>
                <c:pt idx="17">
                  <c:v>33</c:v>
                </c:pt>
                <c:pt idx="18">
                  <c:v>35</c:v>
                </c:pt>
                <c:pt idx="19">
                  <c:v>158</c:v>
                </c:pt>
                <c:pt idx="20">
                  <c:v>87</c:v>
                </c:pt>
                <c:pt idx="21">
                  <c:v>12</c:v>
                </c:pt>
                <c:pt idx="23">
                  <c:v>19</c:v>
                </c:pt>
                <c:pt idx="24">
                  <c:v>16</c:v>
                </c:pt>
                <c:pt idx="25">
                  <c:v>29</c:v>
                </c:pt>
                <c:pt idx="26">
                  <c:v>262</c:v>
                </c:pt>
                <c:pt idx="2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A-44BC-B3CA-1C2D489D41AB}"/>
            </c:ext>
          </c:extLst>
        </c:ser>
        <c:ser>
          <c:idx val="6"/>
          <c:order val="6"/>
          <c:tx>
            <c:strRef>
              <c:f>'Subsystems functions'!$H$1</c:f>
              <c:strCache>
                <c:ptCount val="1"/>
                <c:pt idx="0">
                  <c:v>106D7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functions'!$H$2:$H$29</c:f>
              <c:numCache>
                <c:formatCode>General</c:formatCode>
                <c:ptCount val="28"/>
                <c:pt idx="0">
                  <c:v>50</c:v>
                </c:pt>
                <c:pt idx="1">
                  <c:v>16</c:v>
                </c:pt>
                <c:pt idx="2">
                  <c:v>488</c:v>
                </c:pt>
                <c:pt idx="3">
                  <c:v>538</c:v>
                </c:pt>
                <c:pt idx="4">
                  <c:v>294</c:v>
                </c:pt>
                <c:pt idx="5">
                  <c:v>111</c:v>
                </c:pt>
                <c:pt idx="6">
                  <c:v>89</c:v>
                </c:pt>
                <c:pt idx="7">
                  <c:v>13</c:v>
                </c:pt>
                <c:pt idx="8">
                  <c:v>65</c:v>
                </c:pt>
                <c:pt idx="9">
                  <c:v>177</c:v>
                </c:pt>
                <c:pt idx="10">
                  <c:v>16</c:v>
                </c:pt>
                <c:pt idx="11">
                  <c:v>482</c:v>
                </c:pt>
                <c:pt idx="12">
                  <c:v>191</c:v>
                </c:pt>
                <c:pt idx="13">
                  <c:v>52</c:v>
                </c:pt>
                <c:pt idx="14">
                  <c:v>161</c:v>
                </c:pt>
                <c:pt idx="15">
                  <c:v>15</c:v>
                </c:pt>
                <c:pt idx="16">
                  <c:v>311</c:v>
                </c:pt>
                <c:pt idx="17">
                  <c:v>116</c:v>
                </c:pt>
                <c:pt idx="18">
                  <c:v>61</c:v>
                </c:pt>
                <c:pt idx="19">
                  <c:v>450</c:v>
                </c:pt>
                <c:pt idx="20">
                  <c:v>206</c:v>
                </c:pt>
                <c:pt idx="21">
                  <c:v>18</c:v>
                </c:pt>
                <c:pt idx="22">
                  <c:v>3</c:v>
                </c:pt>
                <c:pt idx="23">
                  <c:v>49</c:v>
                </c:pt>
                <c:pt idx="24">
                  <c:v>36</c:v>
                </c:pt>
                <c:pt idx="25">
                  <c:v>99</c:v>
                </c:pt>
                <c:pt idx="26">
                  <c:v>725</c:v>
                </c:pt>
                <c:pt idx="2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DA-44BC-B3CA-1C2D489D41AB}"/>
            </c:ext>
          </c:extLst>
        </c:ser>
        <c:ser>
          <c:idx val="7"/>
          <c:order val="7"/>
          <c:tx>
            <c:strRef>
              <c:f>'Subsystems functions'!$I$1</c:f>
              <c:strCache>
                <c:ptCount val="1"/>
                <c:pt idx="0">
                  <c:v>107D0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functions'!$I$2:$I$29</c:f>
              <c:numCache>
                <c:formatCode>General</c:formatCode>
                <c:ptCount val="28"/>
                <c:pt idx="0">
                  <c:v>142</c:v>
                </c:pt>
                <c:pt idx="1">
                  <c:v>75</c:v>
                </c:pt>
                <c:pt idx="2">
                  <c:v>3349</c:v>
                </c:pt>
                <c:pt idx="3">
                  <c:v>4659</c:v>
                </c:pt>
                <c:pt idx="4">
                  <c:v>1697</c:v>
                </c:pt>
                <c:pt idx="5">
                  <c:v>967</c:v>
                </c:pt>
                <c:pt idx="6">
                  <c:v>749</c:v>
                </c:pt>
                <c:pt idx="7">
                  <c:v>163</c:v>
                </c:pt>
                <c:pt idx="8">
                  <c:v>350</c:v>
                </c:pt>
                <c:pt idx="9">
                  <c:v>1337</c:v>
                </c:pt>
                <c:pt idx="10">
                  <c:v>125</c:v>
                </c:pt>
                <c:pt idx="11">
                  <c:v>3011</c:v>
                </c:pt>
                <c:pt idx="12">
                  <c:v>1373</c:v>
                </c:pt>
                <c:pt idx="13">
                  <c:v>5380</c:v>
                </c:pt>
                <c:pt idx="14">
                  <c:v>847</c:v>
                </c:pt>
                <c:pt idx="15">
                  <c:v>25</c:v>
                </c:pt>
                <c:pt idx="16">
                  <c:v>2202</c:v>
                </c:pt>
                <c:pt idx="17">
                  <c:v>272</c:v>
                </c:pt>
                <c:pt idx="18">
                  <c:v>673</c:v>
                </c:pt>
                <c:pt idx="19">
                  <c:v>2592</c:v>
                </c:pt>
                <c:pt idx="20">
                  <c:v>2023</c:v>
                </c:pt>
                <c:pt idx="21">
                  <c:v>72</c:v>
                </c:pt>
                <c:pt idx="22">
                  <c:v>12</c:v>
                </c:pt>
                <c:pt idx="23">
                  <c:v>132</c:v>
                </c:pt>
                <c:pt idx="24">
                  <c:v>128</c:v>
                </c:pt>
                <c:pt idx="25">
                  <c:v>569</c:v>
                </c:pt>
                <c:pt idx="26">
                  <c:v>6087</c:v>
                </c:pt>
                <c:pt idx="27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DA-44BC-B3CA-1C2D489D41AB}"/>
            </c:ext>
          </c:extLst>
        </c:ser>
        <c:ser>
          <c:idx val="8"/>
          <c:order val="8"/>
          <c:tx>
            <c:strRef>
              <c:f>'Subsystems functions'!$J$1</c:f>
              <c:strCache>
                <c:ptCount val="1"/>
                <c:pt idx="0">
                  <c:v>107D1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functions'!$J$2:$J$29</c:f>
              <c:numCache>
                <c:formatCode>General</c:formatCode>
                <c:ptCount val="28"/>
                <c:pt idx="0">
                  <c:v>117</c:v>
                </c:pt>
                <c:pt idx="1">
                  <c:v>16</c:v>
                </c:pt>
                <c:pt idx="2">
                  <c:v>308</c:v>
                </c:pt>
                <c:pt idx="3">
                  <c:v>668</c:v>
                </c:pt>
                <c:pt idx="4">
                  <c:v>313</c:v>
                </c:pt>
                <c:pt idx="5">
                  <c:v>249</c:v>
                </c:pt>
                <c:pt idx="6">
                  <c:v>213</c:v>
                </c:pt>
                <c:pt idx="7">
                  <c:v>30</c:v>
                </c:pt>
                <c:pt idx="8">
                  <c:v>56</c:v>
                </c:pt>
                <c:pt idx="9">
                  <c:v>138</c:v>
                </c:pt>
                <c:pt idx="10">
                  <c:v>85</c:v>
                </c:pt>
                <c:pt idx="11">
                  <c:v>464</c:v>
                </c:pt>
                <c:pt idx="12">
                  <c:v>253</c:v>
                </c:pt>
                <c:pt idx="13">
                  <c:v>74</c:v>
                </c:pt>
                <c:pt idx="14">
                  <c:v>230</c:v>
                </c:pt>
                <c:pt idx="15">
                  <c:v>7</c:v>
                </c:pt>
                <c:pt idx="16">
                  <c:v>218</c:v>
                </c:pt>
                <c:pt idx="17">
                  <c:v>120</c:v>
                </c:pt>
                <c:pt idx="18">
                  <c:v>93</c:v>
                </c:pt>
                <c:pt idx="19">
                  <c:v>630</c:v>
                </c:pt>
                <c:pt idx="20">
                  <c:v>202</c:v>
                </c:pt>
                <c:pt idx="21">
                  <c:v>60</c:v>
                </c:pt>
                <c:pt idx="22">
                  <c:v>9</c:v>
                </c:pt>
                <c:pt idx="23">
                  <c:v>119</c:v>
                </c:pt>
                <c:pt idx="24">
                  <c:v>46</c:v>
                </c:pt>
                <c:pt idx="25">
                  <c:v>129</c:v>
                </c:pt>
                <c:pt idx="26">
                  <c:v>913</c:v>
                </c:pt>
                <c:pt idx="2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DA-44BC-B3CA-1C2D489D41AB}"/>
            </c:ext>
          </c:extLst>
        </c:ser>
        <c:ser>
          <c:idx val="9"/>
          <c:order val="9"/>
          <c:tx>
            <c:strRef>
              <c:f>'Subsystems functions'!$K$1</c:f>
              <c:strCache>
                <c:ptCount val="1"/>
                <c:pt idx="0">
                  <c:v>107D2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functions'!$K$2:$K$29</c:f>
              <c:numCache>
                <c:formatCode>General</c:formatCode>
                <c:ptCount val="28"/>
                <c:pt idx="0">
                  <c:v>11</c:v>
                </c:pt>
                <c:pt idx="1">
                  <c:v>11</c:v>
                </c:pt>
                <c:pt idx="2">
                  <c:v>241</c:v>
                </c:pt>
                <c:pt idx="3">
                  <c:v>398</c:v>
                </c:pt>
                <c:pt idx="4">
                  <c:v>136</c:v>
                </c:pt>
                <c:pt idx="5">
                  <c:v>70</c:v>
                </c:pt>
                <c:pt idx="6">
                  <c:v>43</c:v>
                </c:pt>
                <c:pt idx="7">
                  <c:v>3</c:v>
                </c:pt>
                <c:pt idx="8">
                  <c:v>9</c:v>
                </c:pt>
                <c:pt idx="9">
                  <c:v>77</c:v>
                </c:pt>
                <c:pt idx="10">
                  <c:v>31</c:v>
                </c:pt>
                <c:pt idx="11">
                  <c:v>177</c:v>
                </c:pt>
                <c:pt idx="12">
                  <c:v>97</c:v>
                </c:pt>
                <c:pt idx="13">
                  <c:v>65</c:v>
                </c:pt>
                <c:pt idx="14">
                  <c:v>130</c:v>
                </c:pt>
                <c:pt idx="15">
                  <c:v>7</c:v>
                </c:pt>
                <c:pt idx="16">
                  <c:v>141</c:v>
                </c:pt>
                <c:pt idx="17">
                  <c:v>27</c:v>
                </c:pt>
                <c:pt idx="18">
                  <c:v>24</c:v>
                </c:pt>
                <c:pt idx="19">
                  <c:v>240</c:v>
                </c:pt>
                <c:pt idx="20">
                  <c:v>120</c:v>
                </c:pt>
                <c:pt idx="21">
                  <c:v>10</c:v>
                </c:pt>
                <c:pt idx="22">
                  <c:v>1</c:v>
                </c:pt>
                <c:pt idx="23">
                  <c:v>55</c:v>
                </c:pt>
                <c:pt idx="24">
                  <c:v>14</c:v>
                </c:pt>
                <c:pt idx="25">
                  <c:v>60</c:v>
                </c:pt>
                <c:pt idx="26">
                  <c:v>335</c:v>
                </c:pt>
                <c:pt idx="2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DA-44BC-B3CA-1C2D489D41AB}"/>
            </c:ext>
          </c:extLst>
        </c:ser>
        <c:ser>
          <c:idx val="10"/>
          <c:order val="10"/>
          <c:tx>
            <c:strRef>
              <c:f>'Subsystems functions'!$L$1</c:f>
              <c:strCache>
                <c:ptCount val="1"/>
                <c:pt idx="0">
                  <c:v>107D7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functions'!$L$2:$L$29</c:f>
              <c:numCache>
                <c:formatCode>General</c:formatCode>
                <c:ptCount val="28"/>
                <c:pt idx="0">
                  <c:v>181</c:v>
                </c:pt>
                <c:pt idx="1">
                  <c:v>3</c:v>
                </c:pt>
                <c:pt idx="2">
                  <c:v>476</c:v>
                </c:pt>
                <c:pt idx="3">
                  <c:v>759</c:v>
                </c:pt>
                <c:pt idx="4">
                  <c:v>714</c:v>
                </c:pt>
                <c:pt idx="5">
                  <c:v>511</c:v>
                </c:pt>
                <c:pt idx="6">
                  <c:v>372</c:v>
                </c:pt>
                <c:pt idx="7">
                  <c:v>7</c:v>
                </c:pt>
                <c:pt idx="8">
                  <c:v>46</c:v>
                </c:pt>
                <c:pt idx="9">
                  <c:v>195</c:v>
                </c:pt>
                <c:pt idx="10">
                  <c:v>56</c:v>
                </c:pt>
                <c:pt idx="11">
                  <c:v>940</c:v>
                </c:pt>
                <c:pt idx="12">
                  <c:v>309</c:v>
                </c:pt>
                <c:pt idx="13">
                  <c:v>180</c:v>
                </c:pt>
                <c:pt idx="14">
                  <c:v>498</c:v>
                </c:pt>
                <c:pt idx="16">
                  <c:v>455</c:v>
                </c:pt>
                <c:pt idx="17">
                  <c:v>851</c:v>
                </c:pt>
                <c:pt idx="18">
                  <c:v>304</c:v>
                </c:pt>
                <c:pt idx="19">
                  <c:v>704</c:v>
                </c:pt>
                <c:pt idx="20">
                  <c:v>307</c:v>
                </c:pt>
                <c:pt idx="21">
                  <c:v>99</c:v>
                </c:pt>
                <c:pt idx="23">
                  <c:v>348</c:v>
                </c:pt>
                <c:pt idx="24">
                  <c:v>49</c:v>
                </c:pt>
                <c:pt idx="25">
                  <c:v>214</c:v>
                </c:pt>
                <c:pt idx="26">
                  <c:v>1950</c:v>
                </c:pt>
                <c:pt idx="2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A-44BC-B3CA-1C2D489D41AB}"/>
            </c:ext>
          </c:extLst>
        </c:ser>
        <c:ser>
          <c:idx val="11"/>
          <c:order val="11"/>
          <c:tx>
            <c:strRef>
              <c:f>'Subsystems functions'!$M$1</c:f>
              <c:strCache>
                <c:ptCount val="1"/>
                <c:pt idx="0">
                  <c:v>108D0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functions'!$M$2:$M$29</c:f>
              <c:numCache>
                <c:formatCode>General</c:formatCode>
                <c:ptCount val="28"/>
                <c:pt idx="0">
                  <c:v>436</c:v>
                </c:pt>
                <c:pt idx="1">
                  <c:v>385</c:v>
                </c:pt>
                <c:pt idx="2">
                  <c:v>9571</c:v>
                </c:pt>
                <c:pt idx="3">
                  <c:v>14833</c:v>
                </c:pt>
                <c:pt idx="4">
                  <c:v>5672</c:v>
                </c:pt>
                <c:pt idx="5">
                  <c:v>2635</c:v>
                </c:pt>
                <c:pt idx="6">
                  <c:v>2404</c:v>
                </c:pt>
                <c:pt idx="7">
                  <c:v>380</c:v>
                </c:pt>
                <c:pt idx="8">
                  <c:v>1074</c:v>
                </c:pt>
                <c:pt idx="9">
                  <c:v>4124</c:v>
                </c:pt>
                <c:pt idx="10">
                  <c:v>189</c:v>
                </c:pt>
                <c:pt idx="11">
                  <c:v>9085</c:v>
                </c:pt>
                <c:pt idx="12">
                  <c:v>4366</c:v>
                </c:pt>
                <c:pt idx="13">
                  <c:v>1377</c:v>
                </c:pt>
                <c:pt idx="14">
                  <c:v>4377</c:v>
                </c:pt>
                <c:pt idx="15">
                  <c:v>131</c:v>
                </c:pt>
                <c:pt idx="16">
                  <c:v>7375</c:v>
                </c:pt>
                <c:pt idx="17">
                  <c:v>1256</c:v>
                </c:pt>
                <c:pt idx="18">
                  <c:v>1593</c:v>
                </c:pt>
                <c:pt idx="19">
                  <c:v>8319</c:v>
                </c:pt>
                <c:pt idx="20">
                  <c:v>5599</c:v>
                </c:pt>
                <c:pt idx="21">
                  <c:v>377</c:v>
                </c:pt>
                <c:pt idx="22">
                  <c:v>96</c:v>
                </c:pt>
                <c:pt idx="23">
                  <c:v>881</c:v>
                </c:pt>
                <c:pt idx="24">
                  <c:v>501</c:v>
                </c:pt>
                <c:pt idx="25">
                  <c:v>1868</c:v>
                </c:pt>
                <c:pt idx="26">
                  <c:v>18140</c:v>
                </c:pt>
                <c:pt idx="27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DA-44BC-B3CA-1C2D489D41AB}"/>
            </c:ext>
          </c:extLst>
        </c:ser>
        <c:ser>
          <c:idx val="12"/>
          <c:order val="12"/>
          <c:tx>
            <c:strRef>
              <c:f>'Subsystems functions'!$N$1</c:f>
              <c:strCache>
                <c:ptCount val="1"/>
                <c:pt idx="0">
                  <c:v>108D1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functions'!$N$2:$N$29</c:f>
              <c:numCache>
                <c:formatCode>General</c:formatCode>
                <c:ptCount val="28"/>
                <c:pt idx="0">
                  <c:v>28</c:v>
                </c:pt>
                <c:pt idx="1">
                  <c:v>41</c:v>
                </c:pt>
                <c:pt idx="2">
                  <c:v>445</c:v>
                </c:pt>
                <c:pt idx="3">
                  <c:v>777</c:v>
                </c:pt>
                <c:pt idx="4">
                  <c:v>453</c:v>
                </c:pt>
                <c:pt idx="5">
                  <c:v>133</c:v>
                </c:pt>
                <c:pt idx="6">
                  <c:v>124</c:v>
                </c:pt>
                <c:pt idx="7">
                  <c:v>52</c:v>
                </c:pt>
                <c:pt idx="8">
                  <c:v>83</c:v>
                </c:pt>
                <c:pt idx="9">
                  <c:v>160</c:v>
                </c:pt>
                <c:pt idx="10">
                  <c:v>16</c:v>
                </c:pt>
                <c:pt idx="11">
                  <c:v>449</c:v>
                </c:pt>
                <c:pt idx="12">
                  <c:v>219</c:v>
                </c:pt>
                <c:pt idx="13">
                  <c:v>82</c:v>
                </c:pt>
                <c:pt idx="14">
                  <c:v>404</c:v>
                </c:pt>
                <c:pt idx="15">
                  <c:v>18</c:v>
                </c:pt>
                <c:pt idx="16">
                  <c:v>271</c:v>
                </c:pt>
                <c:pt idx="17">
                  <c:v>94</c:v>
                </c:pt>
                <c:pt idx="18">
                  <c:v>135</c:v>
                </c:pt>
                <c:pt idx="19">
                  <c:v>627</c:v>
                </c:pt>
                <c:pt idx="20">
                  <c:v>288</c:v>
                </c:pt>
                <c:pt idx="21">
                  <c:v>99</c:v>
                </c:pt>
                <c:pt idx="23">
                  <c:v>156</c:v>
                </c:pt>
                <c:pt idx="24">
                  <c:v>93</c:v>
                </c:pt>
                <c:pt idx="25">
                  <c:v>190</c:v>
                </c:pt>
                <c:pt idx="26">
                  <c:v>970</c:v>
                </c:pt>
                <c:pt idx="2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DA-44BC-B3CA-1C2D489D41AB}"/>
            </c:ext>
          </c:extLst>
        </c:ser>
        <c:ser>
          <c:idx val="13"/>
          <c:order val="13"/>
          <c:tx>
            <c:strRef>
              <c:f>'Subsystems functions'!$O$1</c:f>
              <c:strCache>
                <c:ptCount val="1"/>
                <c:pt idx="0">
                  <c:v>108D2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functions'!$O$2:$O$29</c:f>
              <c:numCache>
                <c:formatCode>General</c:formatCode>
                <c:ptCount val="28"/>
                <c:pt idx="0">
                  <c:v>50</c:v>
                </c:pt>
                <c:pt idx="1">
                  <c:v>9</c:v>
                </c:pt>
                <c:pt idx="2">
                  <c:v>606</c:v>
                </c:pt>
                <c:pt idx="3">
                  <c:v>687</c:v>
                </c:pt>
                <c:pt idx="4">
                  <c:v>225</c:v>
                </c:pt>
                <c:pt idx="5">
                  <c:v>90</c:v>
                </c:pt>
                <c:pt idx="6">
                  <c:v>122</c:v>
                </c:pt>
                <c:pt idx="7">
                  <c:v>33</c:v>
                </c:pt>
                <c:pt idx="8">
                  <c:v>84</c:v>
                </c:pt>
                <c:pt idx="9">
                  <c:v>157</c:v>
                </c:pt>
                <c:pt idx="10">
                  <c:v>52</c:v>
                </c:pt>
                <c:pt idx="11">
                  <c:v>310</c:v>
                </c:pt>
                <c:pt idx="12">
                  <c:v>170</c:v>
                </c:pt>
                <c:pt idx="13">
                  <c:v>73</c:v>
                </c:pt>
                <c:pt idx="14">
                  <c:v>232</c:v>
                </c:pt>
                <c:pt idx="15">
                  <c:v>10</c:v>
                </c:pt>
                <c:pt idx="16">
                  <c:v>376</c:v>
                </c:pt>
                <c:pt idx="17">
                  <c:v>325</c:v>
                </c:pt>
                <c:pt idx="18">
                  <c:v>62</c:v>
                </c:pt>
                <c:pt idx="19">
                  <c:v>381</c:v>
                </c:pt>
                <c:pt idx="20">
                  <c:v>277</c:v>
                </c:pt>
                <c:pt idx="21">
                  <c:v>29</c:v>
                </c:pt>
                <c:pt idx="22">
                  <c:v>5</c:v>
                </c:pt>
                <c:pt idx="23">
                  <c:v>59</c:v>
                </c:pt>
                <c:pt idx="24">
                  <c:v>22</c:v>
                </c:pt>
                <c:pt idx="25">
                  <c:v>94</c:v>
                </c:pt>
                <c:pt idx="26">
                  <c:v>947</c:v>
                </c:pt>
                <c:pt idx="2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DA-44BC-B3CA-1C2D489D41AB}"/>
            </c:ext>
          </c:extLst>
        </c:ser>
        <c:ser>
          <c:idx val="14"/>
          <c:order val="14"/>
          <c:tx>
            <c:strRef>
              <c:f>'Subsystems functions'!$P$1</c:f>
              <c:strCache>
                <c:ptCount val="1"/>
                <c:pt idx="0">
                  <c:v>108D7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functions'!$P$2:$P$29</c:f>
              <c:numCache>
                <c:formatCode>General</c:formatCode>
                <c:ptCount val="28"/>
                <c:pt idx="0">
                  <c:v>299</c:v>
                </c:pt>
                <c:pt idx="1">
                  <c:v>130</c:v>
                </c:pt>
                <c:pt idx="2">
                  <c:v>5499</c:v>
                </c:pt>
                <c:pt idx="3">
                  <c:v>8613</c:v>
                </c:pt>
                <c:pt idx="4">
                  <c:v>2607</c:v>
                </c:pt>
                <c:pt idx="5">
                  <c:v>1606</c:v>
                </c:pt>
                <c:pt idx="6">
                  <c:v>1270</c:v>
                </c:pt>
                <c:pt idx="7">
                  <c:v>139</c:v>
                </c:pt>
                <c:pt idx="8">
                  <c:v>254</c:v>
                </c:pt>
                <c:pt idx="9">
                  <c:v>1987</c:v>
                </c:pt>
                <c:pt idx="10">
                  <c:v>98</c:v>
                </c:pt>
                <c:pt idx="11">
                  <c:v>4209</c:v>
                </c:pt>
                <c:pt idx="12">
                  <c:v>2045</c:v>
                </c:pt>
                <c:pt idx="13">
                  <c:v>837</c:v>
                </c:pt>
                <c:pt idx="14">
                  <c:v>1506</c:v>
                </c:pt>
                <c:pt idx="15">
                  <c:v>93</c:v>
                </c:pt>
                <c:pt idx="16">
                  <c:v>3114</c:v>
                </c:pt>
                <c:pt idx="17">
                  <c:v>580</c:v>
                </c:pt>
                <c:pt idx="18">
                  <c:v>863</c:v>
                </c:pt>
                <c:pt idx="19">
                  <c:v>4014</c:v>
                </c:pt>
                <c:pt idx="20">
                  <c:v>2903</c:v>
                </c:pt>
                <c:pt idx="21">
                  <c:v>272</c:v>
                </c:pt>
                <c:pt idx="22">
                  <c:v>53</c:v>
                </c:pt>
                <c:pt idx="23">
                  <c:v>95</c:v>
                </c:pt>
                <c:pt idx="24">
                  <c:v>250</c:v>
                </c:pt>
                <c:pt idx="25">
                  <c:v>888</c:v>
                </c:pt>
                <c:pt idx="26">
                  <c:v>9564</c:v>
                </c:pt>
                <c:pt idx="27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DA-44BC-B3CA-1C2D489D41AB}"/>
            </c:ext>
          </c:extLst>
        </c:ser>
        <c:ser>
          <c:idx val="15"/>
          <c:order val="15"/>
          <c:tx>
            <c:strRef>
              <c:f>'Subsystems functions'!$Q$1</c:f>
              <c:strCache>
                <c:ptCount val="1"/>
                <c:pt idx="0">
                  <c:v>109D0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functions'!$Q$2:$Q$29</c:f>
              <c:numCache>
                <c:formatCode>General</c:formatCode>
                <c:ptCount val="28"/>
                <c:pt idx="0">
                  <c:v>2</c:v>
                </c:pt>
                <c:pt idx="1">
                  <c:v>59</c:v>
                </c:pt>
                <c:pt idx="2">
                  <c:v>1675</c:v>
                </c:pt>
                <c:pt idx="3">
                  <c:v>797</c:v>
                </c:pt>
                <c:pt idx="4">
                  <c:v>855</c:v>
                </c:pt>
                <c:pt idx="5">
                  <c:v>260</c:v>
                </c:pt>
                <c:pt idx="6">
                  <c:v>13</c:v>
                </c:pt>
                <c:pt idx="9">
                  <c:v>41</c:v>
                </c:pt>
                <c:pt idx="10">
                  <c:v>71</c:v>
                </c:pt>
                <c:pt idx="11">
                  <c:v>717</c:v>
                </c:pt>
                <c:pt idx="12">
                  <c:v>36</c:v>
                </c:pt>
                <c:pt idx="13">
                  <c:v>554</c:v>
                </c:pt>
                <c:pt idx="14">
                  <c:v>293</c:v>
                </c:pt>
                <c:pt idx="16">
                  <c:v>721</c:v>
                </c:pt>
                <c:pt idx="17">
                  <c:v>317</c:v>
                </c:pt>
                <c:pt idx="18">
                  <c:v>84</c:v>
                </c:pt>
                <c:pt idx="19">
                  <c:v>831</c:v>
                </c:pt>
                <c:pt idx="20">
                  <c:v>214</c:v>
                </c:pt>
                <c:pt idx="21">
                  <c:v>1</c:v>
                </c:pt>
                <c:pt idx="23">
                  <c:v>112</c:v>
                </c:pt>
                <c:pt idx="25">
                  <c:v>9</c:v>
                </c:pt>
                <c:pt idx="26">
                  <c:v>1668</c:v>
                </c:pt>
                <c:pt idx="2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DA-44BC-B3CA-1C2D489D41AB}"/>
            </c:ext>
          </c:extLst>
        </c:ser>
        <c:ser>
          <c:idx val="16"/>
          <c:order val="16"/>
          <c:tx>
            <c:strRef>
              <c:f>'Subsystems functions'!$R$1</c:f>
              <c:strCache>
                <c:ptCount val="1"/>
                <c:pt idx="0">
                  <c:v>109D1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functions'!$R$2:$R$29</c:f>
              <c:numCache>
                <c:formatCode>General</c:formatCode>
                <c:ptCount val="28"/>
                <c:pt idx="0">
                  <c:v>23</c:v>
                </c:pt>
                <c:pt idx="1">
                  <c:v>86</c:v>
                </c:pt>
                <c:pt idx="2">
                  <c:v>2060</c:v>
                </c:pt>
                <c:pt idx="3">
                  <c:v>2035</c:v>
                </c:pt>
                <c:pt idx="4">
                  <c:v>700</c:v>
                </c:pt>
                <c:pt idx="5">
                  <c:v>140</c:v>
                </c:pt>
                <c:pt idx="6">
                  <c:v>214</c:v>
                </c:pt>
                <c:pt idx="7">
                  <c:v>5</c:v>
                </c:pt>
                <c:pt idx="8">
                  <c:v>51</c:v>
                </c:pt>
                <c:pt idx="9">
                  <c:v>534</c:v>
                </c:pt>
                <c:pt idx="10">
                  <c:v>8</c:v>
                </c:pt>
                <c:pt idx="11">
                  <c:v>897</c:v>
                </c:pt>
                <c:pt idx="12">
                  <c:v>424</c:v>
                </c:pt>
                <c:pt idx="13">
                  <c:v>85</c:v>
                </c:pt>
                <c:pt idx="14">
                  <c:v>713</c:v>
                </c:pt>
                <c:pt idx="15">
                  <c:v>25</c:v>
                </c:pt>
                <c:pt idx="16">
                  <c:v>1387</c:v>
                </c:pt>
                <c:pt idx="17">
                  <c:v>1678</c:v>
                </c:pt>
                <c:pt idx="18">
                  <c:v>108</c:v>
                </c:pt>
                <c:pt idx="19">
                  <c:v>1595</c:v>
                </c:pt>
                <c:pt idx="20">
                  <c:v>326</c:v>
                </c:pt>
                <c:pt idx="21">
                  <c:v>42</c:v>
                </c:pt>
                <c:pt idx="22">
                  <c:v>1</c:v>
                </c:pt>
                <c:pt idx="23">
                  <c:v>77</c:v>
                </c:pt>
                <c:pt idx="24">
                  <c:v>83</c:v>
                </c:pt>
                <c:pt idx="25">
                  <c:v>195</c:v>
                </c:pt>
                <c:pt idx="26">
                  <c:v>1822</c:v>
                </c:pt>
                <c:pt idx="27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DA-44BC-B3CA-1C2D489D41AB}"/>
            </c:ext>
          </c:extLst>
        </c:ser>
        <c:ser>
          <c:idx val="17"/>
          <c:order val="17"/>
          <c:tx>
            <c:strRef>
              <c:f>'Subsystems functions'!$S$1</c:f>
              <c:strCache>
                <c:ptCount val="1"/>
                <c:pt idx="0">
                  <c:v>109D2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functions'!$S$2:$S$29</c:f>
              <c:numCache>
                <c:formatCode>General</c:formatCode>
                <c:ptCount val="28"/>
                <c:pt idx="1">
                  <c:v>6</c:v>
                </c:pt>
                <c:pt idx="2">
                  <c:v>48</c:v>
                </c:pt>
                <c:pt idx="3">
                  <c:v>58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  <c:pt idx="9">
                  <c:v>7</c:v>
                </c:pt>
                <c:pt idx="11">
                  <c:v>14</c:v>
                </c:pt>
                <c:pt idx="12">
                  <c:v>7</c:v>
                </c:pt>
                <c:pt idx="13">
                  <c:v>1</c:v>
                </c:pt>
                <c:pt idx="14">
                  <c:v>34</c:v>
                </c:pt>
                <c:pt idx="15">
                  <c:v>1</c:v>
                </c:pt>
                <c:pt idx="16">
                  <c:v>18</c:v>
                </c:pt>
                <c:pt idx="17">
                  <c:v>4</c:v>
                </c:pt>
                <c:pt idx="18">
                  <c:v>1</c:v>
                </c:pt>
                <c:pt idx="19">
                  <c:v>25</c:v>
                </c:pt>
                <c:pt idx="20">
                  <c:v>8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35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DA-44BC-B3CA-1C2D489D41AB}"/>
            </c:ext>
          </c:extLst>
        </c:ser>
        <c:ser>
          <c:idx val="18"/>
          <c:order val="18"/>
          <c:tx>
            <c:strRef>
              <c:f>'Subsystems functions'!$T$1</c:f>
              <c:strCache>
                <c:ptCount val="1"/>
                <c:pt idx="0">
                  <c:v>109D7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functions'!$T$2:$T$29</c:f>
              <c:numCache>
                <c:formatCode>General</c:formatCode>
                <c:ptCount val="28"/>
                <c:pt idx="0">
                  <c:v>189</c:v>
                </c:pt>
                <c:pt idx="1">
                  <c:v>471</c:v>
                </c:pt>
                <c:pt idx="2">
                  <c:v>3026</c:v>
                </c:pt>
                <c:pt idx="3">
                  <c:v>11855</c:v>
                </c:pt>
                <c:pt idx="4">
                  <c:v>2077</c:v>
                </c:pt>
                <c:pt idx="5">
                  <c:v>1276</c:v>
                </c:pt>
                <c:pt idx="6">
                  <c:v>1294</c:v>
                </c:pt>
                <c:pt idx="7">
                  <c:v>54</c:v>
                </c:pt>
                <c:pt idx="8">
                  <c:v>405</c:v>
                </c:pt>
                <c:pt idx="9">
                  <c:v>2297</c:v>
                </c:pt>
                <c:pt idx="10">
                  <c:v>218</c:v>
                </c:pt>
                <c:pt idx="11">
                  <c:v>3601</c:v>
                </c:pt>
                <c:pt idx="12">
                  <c:v>4173</c:v>
                </c:pt>
                <c:pt idx="13">
                  <c:v>1326</c:v>
                </c:pt>
                <c:pt idx="14">
                  <c:v>2250</c:v>
                </c:pt>
                <c:pt idx="15">
                  <c:v>1</c:v>
                </c:pt>
                <c:pt idx="16">
                  <c:v>5713</c:v>
                </c:pt>
                <c:pt idx="17">
                  <c:v>504</c:v>
                </c:pt>
                <c:pt idx="18">
                  <c:v>882</c:v>
                </c:pt>
                <c:pt idx="19">
                  <c:v>3419</c:v>
                </c:pt>
                <c:pt idx="20">
                  <c:v>3430</c:v>
                </c:pt>
                <c:pt idx="21">
                  <c:v>82</c:v>
                </c:pt>
                <c:pt idx="23">
                  <c:v>805</c:v>
                </c:pt>
                <c:pt idx="24">
                  <c:v>99</c:v>
                </c:pt>
                <c:pt idx="25">
                  <c:v>1044</c:v>
                </c:pt>
                <c:pt idx="26">
                  <c:v>9651</c:v>
                </c:pt>
                <c:pt idx="27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DA-44BC-B3CA-1C2D489D41AB}"/>
            </c:ext>
          </c:extLst>
        </c:ser>
        <c:ser>
          <c:idx val="19"/>
          <c:order val="19"/>
          <c:tx>
            <c:strRef>
              <c:f>'Subsystems functions'!$U$1</c:f>
              <c:strCache>
                <c:ptCount val="1"/>
                <c:pt idx="0">
                  <c:v>111D1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functions'!$U$2:$U$29</c:f>
              <c:numCache>
                <c:formatCode>General</c:formatCode>
                <c:ptCount val="28"/>
                <c:pt idx="0">
                  <c:v>134</c:v>
                </c:pt>
                <c:pt idx="1">
                  <c:v>11</c:v>
                </c:pt>
                <c:pt idx="2">
                  <c:v>671</c:v>
                </c:pt>
                <c:pt idx="3">
                  <c:v>989</c:v>
                </c:pt>
                <c:pt idx="4">
                  <c:v>375</c:v>
                </c:pt>
                <c:pt idx="5">
                  <c:v>188</c:v>
                </c:pt>
                <c:pt idx="6">
                  <c:v>203</c:v>
                </c:pt>
                <c:pt idx="7">
                  <c:v>17</c:v>
                </c:pt>
                <c:pt idx="8">
                  <c:v>34</c:v>
                </c:pt>
                <c:pt idx="9">
                  <c:v>297</c:v>
                </c:pt>
                <c:pt idx="10">
                  <c:v>6</c:v>
                </c:pt>
                <c:pt idx="11">
                  <c:v>566</c:v>
                </c:pt>
                <c:pt idx="12">
                  <c:v>306</c:v>
                </c:pt>
                <c:pt idx="13">
                  <c:v>223</c:v>
                </c:pt>
                <c:pt idx="14">
                  <c:v>136</c:v>
                </c:pt>
                <c:pt idx="15">
                  <c:v>10</c:v>
                </c:pt>
                <c:pt idx="16">
                  <c:v>479</c:v>
                </c:pt>
                <c:pt idx="17">
                  <c:v>30</c:v>
                </c:pt>
                <c:pt idx="18">
                  <c:v>86</c:v>
                </c:pt>
                <c:pt idx="19">
                  <c:v>540</c:v>
                </c:pt>
                <c:pt idx="20">
                  <c:v>431</c:v>
                </c:pt>
                <c:pt idx="21">
                  <c:v>5</c:v>
                </c:pt>
                <c:pt idx="23">
                  <c:v>12</c:v>
                </c:pt>
                <c:pt idx="24">
                  <c:v>19</c:v>
                </c:pt>
                <c:pt idx="25">
                  <c:v>139</c:v>
                </c:pt>
                <c:pt idx="26">
                  <c:v>1167</c:v>
                </c:pt>
                <c:pt idx="2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DA-44BC-B3CA-1C2D489D41AB}"/>
            </c:ext>
          </c:extLst>
        </c:ser>
        <c:ser>
          <c:idx val="20"/>
          <c:order val="20"/>
          <c:tx>
            <c:strRef>
              <c:f>'Subsystems functions'!$V$1</c:f>
              <c:strCache>
                <c:ptCount val="1"/>
                <c:pt idx="0">
                  <c:v>111D2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functions'!$V$2:$V$29</c:f>
              <c:numCache>
                <c:formatCode>General</c:formatCode>
                <c:ptCount val="28"/>
                <c:pt idx="0">
                  <c:v>1</c:v>
                </c:pt>
                <c:pt idx="2">
                  <c:v>44</c:v>
                </c:pt>
                <c:pt idx="3">
                  <c:v>33</c:v>
                </c:pt>
                <c:pt idx="4">
                  <c:v>17</c:v>
                </c:pt>
                <c:pt idx="5">
                  <c:v>9</c:v>
                </c:pt>
                <c:pt idx="6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38</c:v>
                </c:pt>
                <c:pt idx="12">
                  <c:v>10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38</c:v>
                </c:pt>
                <c:pt idx="17">
                  <c:v>18</c:v>
                </c:pt>
                <c:pt idx="18">
                  <c:v>8</c:v>
                </c:pt>
                <c:pt idx="19">
                  <c:v>19</c:v>
                </c:pt>
                <c:pt idx="20">
                  <c:v>16</c:v>
                </c:pt>
                <c:pt idx="24">
                  <c:v>4</c:v>
                </c:pt>
                <c:pt idx="25">
                  <c:v>3</c:v>
                </c:pt>
                <c:pt idx="26">
                  <c:v>56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DA-44BC-B3CA-1C2D489D41AB}"/>
            </c:ext>
          </c:extLst>
        </c:ser>
        <c:ser>
          <c:idx val="21"/>
          <c:order val="21"/>
          <c:tx>
            <c:strRef>
              <c:f>'Subsystems functions'!$W$1</c:f>
              <c:strCache>
                <c:ptCount val="1"/>
                <c:pt idx="0">
                  <c:v>111D7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functions'!$W$2:$W$29</c:f>
              <c:numCache>
                <c:formatCode>General</c:formatCode>
                <c:ptCount val="28"/>
                <c:pt idx="0">
                  <c:v>284</c:v>
                </c:pt>
                <c:pt idx="1">
                  <c:v>44</c:v>
                </c:pt>
                <c:pt idx="2">
                  <c:v>1612</c:v>
                </c:pt>
                <c:pt idx="3">
                  <c:v>2877</c:v>
                </c:pt>
                <c:pt idx="4">
                  <c:v>889</c:v>
                </c:pt>
                <c:pt idx="5">
                  <c:v>507</c:v>
                </c:pt>
                <c:pt idx="6">
                  <c:v>577</c:v>
                </c:pt>
                <c:pt idx="7">
                  <c:v>161</c:v>
                </c:pt>
                <c:pt idx="8">
                  <c:v>149</c:v>
                </c:pt>
                <c:pt idx="9">
                  <c:v>808</c:v>
                </c:pt>
                <c:pt idx="10">
                  <c:v>27</c:v>
                </c:pt>
                <c:pt idx="11">
                  <c:v>1455</c:v>
                </c:pt>
                <c:pt idx="12">
                  <c:v>965</c:v>
                </c:pt>
                <c:pt idx="13">
                  <c:v>499</c:v>
                </c:pt>
                <c:pt idx="14">
                  <c:v>365</c:v>
                </c:pt>
                <c:pt idx="15">
                  <c:v>24</c:v>
                </c:pt>
                <c:pt idx="16">
                  <c:v>1477</c:v>
                </c:pt>
                <c:pt idx="17">
                  <c:v>78</c:v>
                </c:pt>
                <c:pt idx="18">
                  <c:v>331</c:v>
                </c:pt>
                <c:pt idx="19">
                  <c:v>1184</c:v>
                </c:pt>
                <c:pt idx="20">
                  <c:v>955</c:v>
                </c:pt>
                <c:pt idx="21">
                  <c:v>42</c:v>
                </c:pt>
                <c:pt idx="22">
                  <c:v>3</c:v>
                </c:pt>
                <c:pt idx="23">
                  <c:v>54</c:v>
                </c:pt>
                <c:pt idx="24">
                  <c:v>65</c:v>
                </c:pt>
                <c:pt idx="25">
                  <c:v>309</c:v>
                </c:pt>
                <c:pt idx="26">
                  <c:v>3138</c:v>
                </c:pt>
                <c:pt idx="27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DA-44BC-B3CA-1C2D489D41AB}"/>
            </c:ext>
          </c:extLst>
        </c:ser>
        <c:ser>
          <c:idx val="22"/>
          <c:order val="22"/>
          <c:tx>
            <c:strRef>
              <c:f>'Subsystems functions'!$X$1</c:f>
              <c:strCache>
                <c:ptCount val="1"/>
                <c:pt idx="0">
                  <c:v>112D0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functions'!$X$2:$X$29</c:f>
              <c:numCache>
                <c:formatCode>General</c:formatCode>
                <c:ptCount val="28"/>
                <c:pt idx="0">
                  <c:v>251</c:v>
                </c:pt>
                <c:pt idx="1">
                  <c:v>71</c:v>
                </c:pt>
                <c:pt idx="2">
                  <c:v>2558</c:v>
                </c:pt>
                <c:pt idx="3">
                  <c:v>4495</c:v>
                </c:pt>
                <c:pt idx="4">
                  <c:v>1392</c:v>
                </c:pt>
                <c:pt idx="5">
                  <c:v>1194</c:v>
                </c:pt>
                <c:pt idx="6">
                  <c:v>789</c:v>
                </c:pt>
                <c:pt idx="7">
                  <c:v>96</c:v>
                </c:pt>
                <c:pt idx="8">
                  <c:v>148</c:v>
                </c:pt>
                <c:pt idx="9">
                  <c:v>1188</c:v>
                </c:pt>
                <c:pt idx="10">
                  <c:v>45</c:v>
                </c:pt>
                <c:pt idx="11">
                  <c:v>2611</c:v>
                </c:pt>
                <c:pt idx="12">
                  <c:v>1418</c:v>
                </c:pt>
                <c:pt idx="13">
                  <c:v>539</c:v>
                </c:pt>
                <c:pt idx="14">
                  <c:v>578</c:v>
                </c:pt>
                <c:pt idx="15">
                  <c:v>48</c:v>
                </c:pt>
                <c:pt idx="16">
                  <c:v>2385</c:v>
                </c:pt>
                <c:pt idx="17">
                  <c:v>231</c:v>
                </c:pt>
                <c:pt idx="18">
                  <c:v>485</c:v>
                </c:pt>
                <c:pt idx="19">
                  <c:v>2346</c:v>
                </c:pt>
                <c:pt idx="20">
                  <c:v>1651</c:v>
                </c:pt>
                <c:pt idx="21">
                  <c:v>93</c:v>
                </c:pt>
                <c:pt idx="22">
                  <c:v>6</c:v>
                </c:pt>
                <c:pt idx="23">
                  <c:v>97</c:v>
                </c:pt>
                <c:pt idx="24">
                  <c:v>170</c:v>
                </c:pt>
                <c:pt idx="25">
                  <c:v>654</c:v>
                </c:pt>
                <c:pt idx="26">
                  <c:v>5351</c:v>
                </c:pt>
                <c:pt idx="27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DA-44BC-B3CA-1C2D489D41AB}"/>
            </c:ext>
          </c:extLst>
        </c:ser>
        <c:ser>
          <c:idx val="23"/>
          <c:order val="23"/>
          <c:tx>
            <c:strRef>
              <c:f>'Subsystems functions'!$Y$1</c:f>
              <c:strCache>
                <c:ptCount val="1"/>
                <c:pt idx="0">
                  <c:v>117D0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functions'!$Y$2:$Y$29</c:f>
              <c:numCache>
                <c:formatCode>General</c:formatCode>
                <c:ptCount val="28"/>
                <c:pt idx="0">
                  <c:v>57</c:v>
                </c:pt>
                <c:pt idx="1">
                  <c:v>17</c:v>
                </c:pt>
                <c:pt idx="2">
                  <c:v>679</c:v>
                </c:pt>
                <c:pt idx="3">
                  <c:v>1135</c:v>
                </c:pt>
                <c:pt idx="4">
                  <c:v>353</c:v>
                </c:pt>
                <c:pt idx="5">
                  <c:v>284</c:v>
                </c:pt>
                <c:pt idx="6">
                  <c:v>188</c:v>
                </c:pt>
                <c:pt idx="7">
                  <c:v>17</c:v>
                </c:pt>
                <c:pt idx="8">
                  <c:v>24</c:v>
                </c:pt>
                <c:pt idx="9">
                  <c:v>290</c:v>
                </c:pt>
                <c:pt idx="10">
                  <c:v>15</c:v>
                </c:pt>
                <c:pt idx="11">
                  <c:v>669</c:v>
                </c:pt>
                <c:pt idx="12">
                  <c:v>356</c:v>
                </c:pt>
                <c:pt idx="13">
                  <c:v>122</c:v>
                </c:pt>
                <c:pt idx="14">
                  <c:v>168</c:v>
                </c:pt>
                <c:pt idx="15">
                  <c:v>7</c:v>
                </c:pt>
                <c:pt idx="16">
                  <c:v>564</c:v>
                </c:pt>
                <c:pt idx="17">
                  <c:v>42</c:v>
                </c:pt>
                <c:pt idx="18">
                  <c:v>98</c:v>
                </c:pt>
                <c:pt idx="19">
                  <c:v>552</c:v>
                </c:pt>
                <c:pt idx="20">
                  <c:v>418</c:v>
                </c:pt>
                <c:pt idx="21">
                  <c:v>18</c:v>
                </c:pt>
                <c:pt idx="22">
                  <c:v>2</c:v>
                </c:pt>
                <c:pt idx="23">
                  <c:v>21</c:v>
                </c:pt>
                <c:pt idx="24">
                  <c:v>29</c:v>
                </c:pt>
                <c:pt idx="25">
                  <c:v>138</c:v>
                </c:pt>
                <c:pt idx="26">
                  <c:v>1323</c:v>
                </c:pt>
                <c:pt idx="2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CDA-44BC-B3CA-1C2D489D41AB}"/>
            </c:ext>
          </c:extLst>
        </c:ser>
        <c:ser>
          <c:idx val="24"/>
          <c:order val="24"/>
          <c:tx>
            <c:strRef>
              <c:f>'Subsystems functions'!$Z$1</c:f>
              <c:strCache>
                <c:ptCount val="1"/>
                <c:pt idx="0">
                  <c:v>117D7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'Subsystems functions'!$A$2:$A$29</c:f>
              <c:strCache>
                <c:ptCount val="28"/>
                <c:pt idx="0">
                  <c:v>Iron acquisition and metabolism</c:v>
                </c:pt>
                <c:pt idx="1">
                  <c:v>Secondary Metabolism</c:v>
                </c:pt>
                <c:pt idx="2">
                  <c:v>Protein Metabolism</c:v>
                </c:pt>
                <c:pt idx="3">
                  <c:v>Carbohydrates</c:v>
                </c:pt>
                <c:pt idx="4">
                  <c:v>Cofactors, Vitamins, Prosthetic Groups, Pigments</c:v>
                </c:pt>
                <c:pt idx="5">
                  <c:v>Membrane Transport</c:v>
                </c:pt>
                <c:pt idx="6">
                  <c:v>Virulence, Disease and Defense</c:v>
                </c:pt>
                <c:pt idx="7">
                  <c:v>Potassium metabolism</c:v>
                </c:pt>
                <c:pt idx="8">
                  <c:v>Phosphorus Metabolism</c:v>
                </c:pt>
                <c:pt idx="9">
                  <c:v>Nucleosides and Nucleotides</c:v>
                </c:pt>
                <c:pt idx="10">
                  <c:v>Motility and Chemotaxis</c:v>
                </c:pt>
                <c:pt idx="11">
                  <c:v>Miscellaneous</c:v>
                </c:pt>
                <c:pt idx="12">
                  <c:v>Cell Wall and Capsule</c:v>
                </c:pt>
                <c:pt idx="13">
                  <c:v>Phages, Prophages, Transposable elements, Plasmids</c:v>
                </c:pt>
                <c:pt idx="14">
                  <c:v>Fatty Acids, Lipids, and Isoprenoids</c:v>
                </c:pt>
                <c:pt idx="15">
                  <c:v>Dormancy and Sporulation</c:v>
                </c:pt>
                <c:pt idx="16">
                  <c:v>RNA Metabolism</c:v>
                </c:pt>
                <c:pt idx="17">
                  <c:v>Respiration</c:v>
                </c:pt>
                <c:pt idx="18">
                  <c:v>Regulation and Cell signaling</c:v>
                </c:pt>
                <c:pt idx="19">
                  <c:v>Amino Acids and Derivatives</c:v>
                </c:pt>
                <c:pt idx="20">
                  <c:v>DNA Metabolism</c:v>
                </c:pt>
                <c:pt idx="21">
                  <c:v>Nitrogen Metabolism</c:v>
                </c:pt>
                <c:pt idx="22">
                  <c:v>Photosynthesis</c:v>
                </c:pt>
                <c:pt idx="23">
                  <c:v>Metabolism of Aromatic Compounds</c:v>
                </c:pt>
                <c:pt idx="24">
                  <c:v>Sulfur Metabolism</c:v>
                </c:pt>
                <c:pt idx="25">
                  <c:v>Stress Response</c:v>
                </c:pt>
                <c:pt idx="26">
                  <c:v>Clustering-based subsystems</c:v>
                </c:pt>
                <c:pt idx="27">
                  <c:v>Cell Division and Cell Cycle</c:v>
                </c:pt>
              </c:strCache>
            </c:strRef>
          </c:cat>
          <c:val>
            <c:numRef>
              <c:f>'Subsystems functions'!$Z$2:$Z$29</c:f>
              <c:numCache>
                <c:formatCode>General</c:formatCode>
                <c:ptCount val="28"/>
                <c:pt idx="2">
                  <c:v>1612</c:v>
                </c:pt>
                <c:pt idx="3">
                  <c:v>2877</c:v>
                </c:pt>
                <c:pt idx="4">
                  <c:v>889</c:v>
                </c:pt>
                <c:pt idx="5">
                  <c:v>507</c:v>
                </c:pt>
                <c:pt idx="6">
                  <c:v>577</c:v>
                </c:pt>
                <c:pt idx="9">
                  <c:v>808</c:v>
                </c:pt>
                <c:pt idx="12">
                  <c:v>965</c:v>
                </c:pt>
                <c:pt idx="14">
                  <c:v>365</c:v>
                </c:pt>
                <c:pt idx="16">
                  <c:v>1477</c:v>
                </c:pt>
                <c:pt idx="20">
                  <c:v>955</c:v>
                </c:pt>
                <c:pt idx="26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CDA-44BC-B3CA-1C2D489D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566623"/>
        <c:axId val="1340563711"/>
      </c:barChart>
      <c:catAx>
        <c:axId val="1340566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63711"/>
        <c:crosses val="autoZero"/>
        <c:auto val="1"/>
        <c:lblAlgn val="ctr"/>
        <c:lblOffset val="100"/>
        <c:noMultiLvlLbl val="0"/>
      </c:catAx>
      <c:valAx>
        <c:axId val="13405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6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55730799607493E-2"/>
          <c:y val="0.90548496115524479"/>
          <c:w val="0.97673163195026169"/>
          <c:h val="7.9689241958172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Abundance of functional</a:t>
            </a:r>
            <a:r>
              <a:rPr lang="en-ZA" baseline="0"/>
              <a:t> components grouped according to sampling time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447887606277518E-2"/>
          <c:y val="7.8622138440446077E-2"/>
          <c:w val="0.95304227290938537"/>
          <c:h val="0.587621798943989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'Subsystems functions'!$A$34</c:f>
              <c:strCache>
                <c:ptCount val="1"/>
                <c:pt idx="0">
                  <c:v>Iron acquisition and metabolism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functions'!$B$34:$Z$34</c:f>
              <c:numCache>
                <c:formatCode>General</c:formatCode>
                <c:ptCount val="25"/>
                <c:pt idx="0">
                  <c:v>1146</c:v>
                </c:pt>
                <c:pt idx="1">
                  <c:v>84</c:v>
                </c:pt>
                <c:pt idx="2">
                  <c:v>142</c:v>
                </c:pt>
                <c:pt idx="3">
                  <c:v>436</c:v>
                </c:pt>
                <c:pt idx="4">
                  <c:v>2</c:v>
                </c:pt>
                <c:pt idx="5">
                  <c:v>251</c:v>
                </c:pt>
                <c:pt idx="6">
                  <c:v>57</c:v>
                </c:pt>
                <c:pt idx="7">
                  <c:v>24</c:v>
                </c:pt>
                <c:pt idx="8">
                  <c:v>117</c:v>
                </c:pt>
                <c:pt idx="9">
                  <c:v>28</c:v>
                </c:pt>
                <c:pt idx="10">
                  <c:v>23</c:v>
                </c:pt>
                <c:pt idx="11">
                  <c:v>134</c:v>
                </c:pt>
                <c:pt idx="13">
                  <c:v>11</c:v>
                </c:pt>
                <c:pt idx="14">
                  <c:v>50</c:v>
                </c:pt>
                <c:pt idx="16">
                  <c:v>1</c:v>
                </c:pt>
                <c:pt idx="17">
                  <c:v>78</c:v>
                </c:pt>
                <c:pt idx="18">
                  <c:v>23</c:v>
                </c:pt>
                <c:pt idx="19">
                  <c:v>50</c:v>
                </c:pt>
                <c:pt idx="20">
                  <c:v>181</c:v>
                </c:pt>
                <c:pt idx="21">
                  <c:v>299</c:v>
                </c:pt>
                <c:pt idx="22">
                  <c:v>189</c:v>
                </c:pt>
                <c:pt idx="23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1-4A9E-9390-5482B9465874}"/>
            </c:ext>
          </c:extLst>
        </c:ser>
        <c:ser>
          <c:idx val="1"/>
          <c:order val="1"/>
          <c:tx>
            <c:strRef>
              <c:f>'Subsystems functions'!$A$35</c:f>
              <c:strCache>
                <c:ptCount val="1"/>
                <c:pt idx="0">
                  <c:v>Secondary Metabolism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functions'!$B$35:$Z$35</c:f>
              <c:numCache>
                <c:formatCode>General</c:formatCode>
                <c:ptCount val="25"/>
                <c:pt idx="0">
                  <c:v>698</c:v>
                </c:pt>
                <c:pt idx="1">
                  <c:v>108</c:v>
                </c:pt>
                <c:pt idx="2">
                  <c:v>75</c:v>
                </c:pt>
                <c:pt idx="3">
                  <c:v>385</c:v>
                </c:pt>
                <c:pt idx="4">
                  <c:v>59</c:v>
                </c:pt>
                <c:pt idx="5">
                  <c:v>71</c:v>
                </c:pt>
                <c:pt idx="6">
                  <c:v>17</c:v>
                </c:pt>
                <c:pt idx="7">
                  <c:v>7</c:v>
                </c:pt>
                <c:pt idx="8">
                  <c:v>16</c:v>
                </c:pt>
                <c:pt idx="9">
                  <c:v>41</c:v>
                </c:pt>
                <c:pt idx="10">
                  <c:v>86</c:v>
                </c:pt>
                <c:pt idx="11">
                  <c:v>11</c:v>
                </c:pt>
                <c:pt idx="12">
                  <c:v>4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7">
                  <c:v>38</c:v>
                </c:pt>
                <c:pt idx="18">
                  <c:v>4</c:v>
                </c:pt>
                <c:pt idx="19">
                  <c:v>16</c:v>
                </c:pt>
                <c:pt idx="20">
                  <c:v>3</c:v>
                </c:pt>
                <c:pt idx="21">
                  <c:v>130</c:v>
                </c:pt>
                <c:pt idx="22">
                  <c:v>471</c:v>
                </c:pt>
                <c:pt idx="2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1-4A9E-9390-5482B9465874}"/>
            </c:ext>
          </c:extLst>
        </c:ser>
        <c:ser>
          <c:idx val="2"/>
          <c:order val="2"/>
          <c:tx>
            <c:strRef>
              <c:f>'Subsystems functions'!$A$36</c:f>
              <c:strCache>
                <c:ptCount val="1"/>
                <c:pt idx="0">
                  <c:v>Protein Metabolism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functions'!$B$36:$Z$36</c:f>
              <c:numCache>
                <c:formatCode>General</c:formatCode>
                <c:ptCount val="25"/>
                <c:pt idx="0">
                  <c:v>22088</c:v>
                </c:pt>
                <c:pt idx="1">
                  <c:v>2624</c:v>
                </c:pt>
                <c:pt idx="2">
                  <c:v>3349</c:v>
                </c:pt>
                <c:pt idx="3">
                  <c:v>9571</c:v>
                </c:pt>
                <c:pt idx="4">
                  <c:v>1675</c:v>
                </c:pt>
                <c:pt idx="5">
                  <c:v>2558</c:v>
                </c:pt>
                <c:pt idx="6">
                  <c:v>679</c:v>
                </c:pt>
                <c:pt idx="7">
                  <c:v>472</c:v>
                </c:pt>
                <c:pt idx="8">
                  <c:v>308</c:v>
                </c:pt>
                <c:pt idx="9">
                  <c:v>445</c:v>
                </c:pt>
                <c:pt idx="10">
                  <c:v>2060</c:v>
                </c:pt>
                <c:pt idx="11">
                  <c:v>671</c:v>
                </c:pt>
                <c:pt idx="12">
                  <c:v>51</c:v>
                </c:pt>
                <c:pt idx="13">
                  <c:v>241</c:v>
                </c:pt>
                <c:pt idx="14">
                  <c:v>606</c:v>
                </c:pt>
                <c:pt idx="15">
                  <c:v>48</c:v>
                </c:pt>
                <c:pt idx="16">
                  <c:v>44</c:v>
                </c:pt>
                <c:pt idx="17">
                  <c:v>1464</c:v>
                </c:pt>
                <c:pt idx="18">
                  <c:v>131</c:v>
                </c:pt>
                <c:pt idx="19">
                  <c:v>488</c:v>
                </c:pt>
                <c:pt idx="20">
                  <c:v>476</c:v>
                </c:pt>
                <c:pt idx="21">
                  <c:v>5499</c:v>
                </c:pt>
                <c:pt idx="22">
                  <c:v>3026</c:v>
                </c:pt>
                <c:pt idx="23">
                  <c:v>1612</c:v>
                </c:pt>
                <c:pt idx="24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E1-4A9E-9390-5482B9465874}"/>
            </c:ext>
          </c:extLst>
        </c:ser>
        <c:ser>
          <c:idx val="3"/>
          <c:order val="3"/>
          <c:tx>
            <c:strRef>
              <c:f>'Subsystems functions'!$A$37</c:f>
              <c:strCache>
                <c:ptCount val="1"/>
                <c:pt idx="0">
                  <c:v>Carbohydrates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functions'!$B$37:$Z$37</c:f>
              <c:numCache>
                <c:formatCode>General</c:formatCode>
                <c:ptCount val="25"/>
                <c:pt idx="0">
                  <c:v>34470</c:v>
                </c:pt>
                <c:pt idx="1">
                  <c:v>3878</c:v>
                </c:pt>
                <c:pt idx="2">
                  <c:v>4659</c:v>
                </c:pt>
                <c:pt idx="3">
                  <c:v>14833</c:v>
                </c:pt>
                <c:pt idx="4">
                  <c:v>797</c:v>
                </c:pt>
                <c:pt idx="5">
                  <c:v>4495</c:v>
                </c:pt>
                <c:pt idx="6">
                  <c:v>1135</c:v>
                </c:pt>
                <c:pt idx="7">
                  <c:v>557</c:v>
                </c:pt>
                <c:pt idx="8">
                  <c:v>668</c:v>
                </c:pt>
                <c:pt idx="9">
                  <c:v>777</c:v>
                </c:pt>
                <c:pt idx="10">
                  <c:v>2035</c:v>
                </c:pt>
                <c:pt idx="11">
                  <c:v>989</c:v>
                </c:pt>
                <c:pt idx="12">
                  <c:v>88</c:v>
                </c:pt>
                <c:pt idx="13">
                  <c:v>398</c:v>
                </c:pt>
                <c:pt idx="14">
                  <c:v>687</c:v>
                </c:pt>
                <c:pt idx="15">
                  <c:v>58</c:v>
                </c:pt>
                <c:pt idx="16">
                  <c:v>33</c:v>
                </c:pt>
                <c:pt idx="17">
                  <c:v>2291</c:v>
                </c:pt>
                <c:pt idx="18">
                  <c:v>271</c:v>
                </c:pt>
                <c:pt idx="19">
                  <c:v>538</c:v>
                </c:pt>
                <c:pt idx="20">
                  <c:v>759</c:v>
                </c:pt>
                <c:pt idx="21">
                  <c:v>8613</c:v>
                </c:pt>
                <c:pt idx="22">
                  <c:v>11855</c:v>
                </c:pt>
                <c:pt idx="23">
                  <c:v>2877</c:v>
                </c:pt>
                <c:pt idx="24">
                  <c:v>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1-4A9E-9390-5482B9465874}"/>
            </c:ext>
          </c:extLst>
        </c:ser>
        <c:ser>
          <c:idx val="4"/>
          <c:order val="4"/>
          <c:tx>
            <c:strRef>
              <c:f>'Subsystems functions'!$A$38</c:f>
              <c:strCache>
                <c:ptCount val="1"/>
                <c:pt idx="0">
                  <c:v>Cofactors, Vitamins, Prosthetic Groups, Pigments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functions'!$B$38:$Z$38</c:f>
              <c:numCache>
                <c:formatCode>General</c:formatCode>
                <c:ptCount val="25"/>
                <c:pt idx="0">
                  <c:v>11383</c:v>
                </c:pt>
                <c:pt idx="1">
                  <c:v>1297</c:v>
                </c:pt>
                <c:pt idx="2">
                  <c:v>1697</c:v>
                </c:pt>
                <c:pt idx="3">
                  <c:v>5672</c:v>
                </c:pt>
                <c:pt idx="4">
                  <c:v>855</c:v>
                </c:pt>
                <c:pt idx="5">
                  <c:v>1392</c:v>
                </c:pt>
                <c:pt idx="6">
                  <c:v>353</c:v>
                </c:pt>
                <c:pt idx="7">
                  <c:v>148</c:v>
                </c:pt>
                <c:pt idx="8">
                  <c:v>313</c:v>
                </c:pt>
                <c:pt idx="9">
                  <c:v>453</c:v>
                </c:pt>
                <c:pt idx="10">
                  <c:v>700</c:v>
                </c:pt>
                <c:pt idx="11">
                  <c:v>375</c:v>
                </c:pt>
                <c:pt idx="12">
                  <c:v>41</c:v>
                </c:pt>
                <c:pt idx="13">
                  <c:v>136</c:v>
                </c:pt>
                <c:pt idx="14">
                  <c:v>225</c:v>
                </c:pt>
                <c:pt idx="15">
                  <c:v>16</c:v>
                </c:pt>
                <c:pt idx="16">
                  <c:v>17</c:v>
                </c:pt>
                <c:pt idx="17">
                  <c:v>679</c:v>
                </c:pt>
                <c:pt idx="18">
                  <c:v>186</c:v>
                </c:pt>
                <c:pt idx="19">
                  <c:v>294</c:v>
                </c:pt>
                <c:pt idx="20">
                  <c:v>714</c:v>
                </c:pt>
                <c:pt idx="21">
                  <c:v>2607</c:v>
                </c:pt>
                <c:pt idx="22">
                  <c:v>2077</c:v>
                </c:pt>
                <c:pt idx="23">
                  <c:v>889</c:v>
                </c:pt>
                <c:pt idx="24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E1-4A9E-9390-5482B9465874}"/>
            </c:ext>
          </c:extLst>
        </c:ser>
        <c:ser>
          <c:idx val="5"/>
          <c:order val="5"/>
          <c:tx>
            <c:strRef>
              <c:f>'Subsystems functions'!$A$39</c:f>
              <c:strCache>
                <c:ptCount val="1"/>
                <c:pt idx="0">
                  <c:v>Membrane Transport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functions'!$B$39:$Z$39</c:f>
              <c:numCache>
                <c:formatCode>General</c:formatCode>
                <c:ptCount val="25"/>
                <c:pt idx="0">
                  <c:v>5589</c:v>
                </c:pt>
                <c:pt idx="1">
                  <c:v>645</c:v>
                </c:pt>
                <c:pt idx="2">
                  <c:v>967</c:v>
                </c:pt>
                <c:pt idx="3">
                  <c:v>2635</c:v>
                </c:pt>
                <c:pt idx="4">
                  <c:v>260</c:v>
                </c:pt>
                <c:pt idx="5">
                  <c:v>1194</c:v>
                </c:pt>
                <c:pt idx="6">
                  <c:v>284</c:v>
                </c:pt>
                <c:pt idx="7">
                  <c:v>121</c:v>
                </c:pt>
                <c:pt idx="8">
                  <c:v>249</c:v>
                </c:pt>
                <c:pt idx="9">
                  <c:v>133</c:v>
                </c:pt>
                <c:pt idx="10">
                  <c:v>140</c:v>
                </c:pt>
                <c:pt idx="11">
                  <c:v>188</c:v>
                </c:pt>
                <c:pt idx="12">
                  <c:v>17</c:v>
                </c:pt>
                <c:pt idx="13">
                  <c:v>70</c:v>
                </c:pt>
                <c:pt idx="14">
                  <c:v>90</c:v>
                </c:pt>
                <c:pt idx="15">
                  <c:v>4</c:v>
                </c:pt>
                <c:pt idx="16">
                  <c:v>9</c:v>
                </c:pt>
                <c:pt idx="17">
                  <c:v>436</c:v>
                </c:pt>
                <c:pt idx="18">
                  <c:v>63</c:v>
                </c:pt>
                <c:pt idx="19">
                  <c:v>111</c:v>
                </c:pt>
                <c:pt idx="20">
                  <c:v>511</c:v>
                </c:pt>
                <c:pt idx="21">
                  <c:v>1606</c:v>
                </c:pt>
                <c:pt idx="22">
                  <c:v>1276</c:v>
                </c:pt>
                <c:pt idx="23">
                  <c:v>507</c:v>
                </c:pt>
                <c:pt idx="2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E1-4A9E-9390-5482B9465874}"/>
            </c:ext>
          </c:extLst>
        </c:ser>
        <c:ser>
          <c:idx val="6"/>
          <c:order val="6"/>
          <c:tx>
            <c:strRef>
              <c:f>'Subsystems functions'!$A$40</c:f>
              <c:strCache>
                <c:ptCount val="1"/>
                <c:pt idx="0">
                  <c:v>Virulence, Disease and Defense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functions'!$B$40:$Z$40</c:f>
              <c:numCache>
                <c:formatCode>General</c:formatCode>
                <c:ptCount val="25"/>
                <c:pt idx="0">
                  <c:v>5884</c:v>
                </c:pt>
                <c:pt idx="1">
                  <c:v>537</c:v>
                </c:pt>
                <c:pt idx="2">
                  <c:v>749</c:v>
                </c:pt>
                <c:pt idx="3">
                  <c:v>2404</c:v>
                </c:pt>
                <c:pt idx="4">
                  <c:v>13</c:v>
                </c:pt>
                <c:pt idx="5">
                  <c:v>789</c:v>
                </c:pt>
                <c:pt idx="6">
                  <c:v>188</c:v>
                </c:pt>
                <c:pt idx="7">
                  <c:v>125</c:v>
                </c:pt>
                <c:pt idx="8">
                  <c:v>213</c:v>
                </c:pt>
                <c:pt idx="9">
                  <c:v>124</c:v>
                </c:pt>
                <c:pt idx="10">
                  <c:v>214</c:v>
                </c:pt>
                <c:pt idx="11">
                  <c:v>203</c:v>
                </c:pt>
                <c:pt idx="12">
                  <c:v>38</c:v>
                </c:pt>
                <c:pt idx="13">
                  <c:v>43</c:v>
                </c:pt>
                <c:pt idx="14">
                  <c:v>122</c:v>
                </c:pt>
                <c:pt idx="15">
                  <c:v>3</c:v>
                </c:pt>
                <c:pt idx="16">
                  <c:v>8</c:v>
                </c:pt>
                <c:pt idx="17">
                  <c:v>365</c:v>
                </c:pt>
                <c:pt idx="18">
                  <c:v>46</c:v>
                </c:pt>
                <c:pt idx="19">
                  <c:v>89</c:v>
                </c:pt>
                <c:pt idx="20">
                  <c:v>372</c:v>
                </c:pt>
                <c:pt idx="21">
                  <c:v>1270</c:v>
                </c:pt>
                <c:pt idx="22">
                  <c:v>1294</c:v>
                </c:pt>
                <c:pt idx="23">
                  <c:v>577</c:v>
                </c:pt>
                <c:pt idx="24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E1-4A9E-9390-5482B9465874}"/>
            </c:ext>
          </c:extLst>
        </c:ser>
        <c:ser>
          <c:idx val="7"/>
          <c:order val="7"/>
          <c:tx>
            <c:strRef>
              <c:f>'Subsystems functions'!$A$41</c:f>
              <c:strCache>
                <c:ptCount val="1"/>
                <c:pt idx="0">
                  <c:v>Potassium metabolism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functions'!$B$41:$Z$41</c:f>
              <c:numCache>
                <c:formatCode>General</c:formatCode>
                <c:ptCount val="25"/>
                <c:pt idx="0">
                  <c:v>658</c:v>
                </c:pt>
                <c:pt idx="1">
                  <c:v>147</c:v>
                </c:pt>
                <c:pt idx="2">
                  <c:v>163</c:v>
                </c:pt>
                <c:pt idx="3">
                  <c:v>380</c:v>
                </c:pt>
                <c:pt idx="5">
                  <c:v>96</c:v>
                </c:pt>
                <c:pt idx="6">
                  <c:v>17</c:v>
                </c:pt>
                <c:pt idx="7">
                  <c:v>15</c:v>
                </c:pt>
                <c:pt idx="8">
                  <c:v>30</c:v>
                </c:pt>
                <c:pt idx="9">
                  <c:v>52</c:v>
                </c:pt>
                <c:pt idx="10">
                  <c:v>5</c:v>
                </c:pt>
                <c:pt idx="11">
                  <c:v>17</c:v>
                </c:pt>
                <c:pt idx="12">
                  <c:v>1</c:v>
                </c:pt>
                <c:pt idx="13">
                  <c:v>3</c:v>
                </c:pt>
                <c:pt idx="14">
                  <c:v>33</c:v>
                </c:pt>
                <c:pt idx="17">
                  <c:v>83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139</c:v>
                </c:pt>
                <c:pt idx="22">
                  <c:v>54</c:v>
                </c:pt>
                <c:pt idx="2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E1-4A9E-9390-5482B9465874}"/>
            </c:ext>
          </c:extLst>
        </c:ser>
        <c:ser>
          <c:idx val="8"/>
          <c:order val="8"/>
          <c:tx>
            <c:strRef>
              <c:f>'Subsystems functions'!$A$42</c:f>
              <c:strCache>
                <c:ptCount val="1"/>
                <c:pt idx="0">
                  <c:v>Phosphorus Metabolism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functions'!$B$42:$Z$42</c:f>
              <c:numCache>
                <c:formatCode>General</c:formatCode>
                <c:ptCount val="25"/>
                <c:pt idx="0">
                  <c:v>1928</c:v>
                </c:pt>
                <c:pt idx="1">
                  <c:v>251</c:v>
                </c:pt>
                <c:pt idx="2">
                  <c:v>350</c:v>
                </c:pt>
                <c:pt idx="3">
                  <c:v>1074</c:v>
                </c:pt>
                <c:pt idx="5">
                  <c:v>148</c:v>
                </c:pt>
                <c:pt idx="6">
                  <c:v>24</c:v>
                </c:pt>
                <c:pt idx="7">
                  <c:v>27</c:v>
                </c:pt>
                <c:pt idx="8">
                  <c:v>56</c:v>
                </c:pt>
                <c:pt idx="9">
                  <c:v>83</c:v>
                </c:pt>
                <c:pt idx="10">
                  <c:v>51</c:v>
                </c:pt>
                <c:pt idx="11">
                  <c:v>34</c:v>
                </c:pt>
                <c:pt idx="12">
                  <c:v>5</c:v>
                </c:pt>
                <c:pt idx="13">
                  <c:v>9</c:v>
                </c:pt>
                <c:pt idx="14">
                  <c:v>84</c:v>
                </c:pt>
                <c:pt idx="16">
                  <c:v>2</c:v>
                </c:pt>
                <c:pt idx="17">
                  <c:v>114</c:v>
                </c:pt>
                <c:pt idx="18">
                  <c:v>11</c:v>
                </c:pt>
                <c:pt idx="19">
                  <c:v>65</c:v>
                </c:pt>
                <c:pt idx="20">
                  <c:v>46</c:v>
                </c:pt>
                <c:pt idx="21">
                  <c:v>254</c:v>
                </c:pt>
                <c:pt idx="22">
                  <c:v>405</c:v>
                </c:pt>
                <c:pt idx="2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1-4A9E-9390-5482B9465874}"/>
            </c:ext>
          </c:extLst>
        </c:ser>
        <c:ser>
          <c:idx val="9"/>
          <c:order val="9"/>
          <c:tx>
            <c:strRef>
              <c:f>'Subsystems functions'!$A$43</c:f>
              <c:strCache>
                <c:ptCount val="1"/>
                <c:pt idx="0">
                  <c:v>Nucleosides and Nucleotides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functions'!$B$43:$Z$43</c:f>
              <c:numCache>
                <c:formatCode>General</c:formatCode>
                <c:ptCount val="25"/>
                <c:pt idx="0">
                  <c:v>8832</c:v>
                </c:pt>
                <c:pt idx="1">
                  <c:v>1163</c:v>
                </c:pt>
                <c:pt idx="2">
                  <c:v>1337</c:v>
                </c:pt>
                <c:pt idx="3">
                  <c:v>4124</c:v>
                </c:pt>
                <c:pt idx="4">
                  <c:v>41</c:v>
                </c:pt>
                <c:pt idx="5">
                  <c:v>1188</c:v>
                </c:pt>
                <c:pt idx="6">
                  <c:v>290</c:v>
                </c:pt>
                <c:pt idx="7">
                  <c:v>176</c:v>
                </c:pt>
                <c:pt idx="8">
                  <c:v>138</c:v>
                </c:pt>
                <c:pt idx="9">
                  <c:v>160</c:v>
                </c:pt>
                <c:pt idx="10">
                  <c:v>534</c:v>
                </c:pt>
                <c:pt idx="11">
                  <c:v>297</c:v>
                </c:pt>
                <c:pt idx="12">
                  <c:v>15</c:v>
                </c:pt>
                <c:pt idx="13">
                  <c:v>77</c:v>
                </c:pt>
                <c:pt idx="14">
                  <c:v>157</c:v>
                </c:pt>
                <c:pt idx="15">
                  <c:v>7</c:v>
                </c:pt>
                <c:pt idx="16">
                  <c:v>4</c:v>
                </c:pt>
                <c:pt idx="17">
                  <c:v>850</c:v>
                </c:pt>
                <c:pt idx="18">
                  <c:v>48</c:v>
                </c:pt>
                <c:pt idx="19">
                  <c:v>177</c:v>
                </c:pt>
                <c:pt idx="20">
                  <c:v>195</c:v>
                </c:pt>
                <c:pt idx="21">
                  <c:v>1987</c:v>
                </c:pt>
                <c:pt idx="22">
                  <c:v>2297</c:v>
                </c:pt>
                <c:pt idx="23">
                  <c:v>808</c:v>
                </c:pt>
                <c:pt idx="24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E1-4A9E-9390-5482B9465874}"/>
            </c:ext>
          </c:extLst>
        </c:ser>
        <c:ser>
          <c:idx val="10"/>
          <c:order val="10"/>
          <c:tx>
            <c:strRef>
              <c:f>'Subsystems functions'!$A$44</c:f>
              <c:strCache>
                <c:ptCount val="1"/>
                <c:pt idx="0">
                  <c:v>Motility and Chemotaxis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functions'!$B$44:$Z$44</c:f>
              <c:numCache>
                <c:formatCode>General</c:formatCode>
                <c:ptCount val="25"/>
                <c:pt idx="0">
                  <c:v>379</c:v>
                </c:pt>
                <c:pt idx="1">
                  <c:v>32</c:v>
                </c:pt>
                <c:pt idx="2">
                  <c:v>125</c:v>
                </c:pt>
                <c:pt idx="3">
                  <c:v>189</c:v>
                </c:pt>
                <c:pt idx="4">
                  <c:v>71</c:v>
                </c:pt>
                <c:pt idx="5">
                  <c:v>45</c:v>
                </c:pt>
                <c:pt idx="6">
                  <c:v>15</c:v>
                </c:pt>
                <c:pt idx="7">
                  <c:v>16</c:v>
                </c:pt>
                <c:pt idx="8">
                  <c:v>85</c:v>
                </c:pt>
                <c:pt idx="9">
                  <c:v>16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31</c:v>
                </c:pt>
                <c:pt idx="14">
                  <c:v>52</c:v>
                </c:pt>
                <c:pt idx="16">
                  <c:v>2</c:v>
                </c:pt>
                <c:pt idx="17">
                  <c:v>30</c:v>
                </c:pt>
                <c:pt idx="18">
                  <c:v>5</c:v>
                </c:pt>
                <c:pt idx="19">
                  <c:v>16</c:v>
                </c:pt>
                <c:pt idx="20">
                  <c:v>56</c:v>
                </c:pt>
                <c:pt idx="21">
                  <c:v>98</c:v>
                </c:pt>
                <c:pt idx="22">
                  <c:v>218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E1-4A9E-9390-5482B9465874}"/>
            </c:ext>
          </c:extLst>
        </c:ser>
        <c:ser>
          <c:idx val="11"/>
          <c:order val="11"/>
          <c:tx>
            <c:strRef>
              <c:f>'Subsystems functions'!$A$45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functions'!$B$45:$Z$45</c:f>
              <c:numCache>
                <c:formatCode>General</c:formatCode>
                <c:ptCount val="25"/>
                <c:pt idx="0">
                  <c:v>18409</c:v>
                </c:pt>
                <c:pt idx="1">
                  <c:v>2470</c:v>
                </c:pt>
                <c:pt idx="2">
                  <c:v>3011</c:v>
                </c:pt>
                <c:pt idx="3">
                  <c:v>9085</c:v>
                </c:pt>
                <c:pt idx="4">
                  <c:v>717</c:v>
                </c:pt>
                <c:pt idx="5">
                  <c:v>2611</c:v>
                </c:pt>
                <c:pt idx="6">
                  <c:v>669</c:v>
                </c:pt>
                <c:pt idx="7">
                  <c:v>305</c:v>
                </c:pt>
                <c:pt idx="8">
                  <c:v>464</c:v>
                </c:pt>
                <c:pt idx="9">
                  <c:v>449</c:v>
                </c:pt>
                <c:pt idx="10">
                  <c:v>897</c:v>
                </c:pt>
                <c:pt idx="11">
                  <c:v>566</c:v>
                </c:pt>
                <c:pt idx="12">
                  <c:v>35</c:v>
                </c:pt>
                <c:pt idx="13">
                  <c:v>177</c:v>
                </c:pt>
                <c:pt idx="14">
                  <c:v>310</c:v>
                </c:pt>
                <c:pt idx="15">
                  <c:v>14</c:v>
                </c:pt>
                <c:pt idx="16">
                  <c:v>38</c:v>
                </c:pt>
                <c:pt idx="17">
                  <c:v>1231</c:v>
                </c:pt>
                <c:pt idx="18">
                  <c:v>179</c:v>
                </c:pt>
                <c:pt idx="19">
                  <c:v>482</c:v>
                </c:pt>
                <c:pt idx="20">
                  <c:v>940</c:v>
                </c:pt>
                <c:pt idx="21">
                  <c:v>4209</c:v>
                </c:pt>
                <c:pt idx="22">
                  <c:v>3601</c:v>
                </c:pt>
                <c:pt idx="23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E1-4A9E-9390-5482B9465874}"/>
            </c:ext>
          </c:extLst>
        </c:ser>
        <c:ser>
          <c:idx val="12"/>
          <c:order val="12"/>
          <c:tx>
            <c:strRef>
              <c:f>'Subsystems functions'!$A$46</c:f>
              <c:strCache>
                <c:ptCount val="1"/>
                <c:pt idx="0">
                  <c:v>Cell Wall and Capsule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functions'!$B$46:$Z$46</c:f>
              <c:numCache>
                <c:formatCode>General</c:formatCode>
                <c:ptCount val="25"/>
                <c:pt idx="0">
                  <c:v>9881</c:v>
                </c:pt>
                <c:pt idx="1">
                  <c:v>1450</c:v>
                </c:pt>
                <c:pt idx="2">
                  <c:v>1373</c:v>
                </c:pt>
                <c:pt idx="3">
                  <c:v>4366</c:v>
                </c:pt>
                <c:pt idx="4">
                  <c:v>36</c:v>
                </c:pt>
                <c:pt idx="5">
                  <c:v>1418</c:v>
                </c:pt>
                <c:pt idx="6">
                  <c:v>356</c:v>
                </c:pt>
                <c:pt idx="7">
                  <c:v>190</c:v>
                </c:pt>
                <c:pt idx="8">
                  <c:v>253</c:v>
                </c:pt>
                <c:pt idx="9">
                  <c:v>219</c:v>
                </c:pt>
                <c:pt idx="10">
                  <c:v>424</c:v>
                </c:pt>
                <c:pt idx="11">
                  <c:v>306</c:v>
                </c:pt>
                <c:pt idx="12">
                  <c:v>21</c:v>
                </c:pt>
                <c:pt idx="13">
                  <c:v>97</c:v>
                </c:pt>
                <c:pt idx="14">
                  <c:v>170</c:v>
                </c:pt>
                <c:pt idx="15">
                  <c:v>7</c:v>
                </c:pt>
                <c:pt idx="16">
                  <c:v>10</c:v>
                </c:pt>
                <c:pt idx="17">
                  <c:v>770</c:v>
                </c:pt>
                <c:pt idx="18">
                  <c:v>58</c:v>
                </c:pt>
                <c:pt idx="19">
                  <c:v>191</c:v>
                </c:pt>
                <c:pt idx="20">
                  <c:v>309</c:v>
                </c:pt>
                <c:pt idx="21">
                  <c:v>2045</c:v>
                </c:pt>
                <c:pt idx="22">
                  <c:v>4173</c:v>
                </c:pt>
                <c:pt idx="23">
                  <c:v>965</c:v>
                </c:pt>
                <c:pt idx="24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E1-4A9E-9390-5482B9465874}"/>
            </c:ext>
          </c:extLst>
        </c:ser>
        <c:ser>
          <c:idx val="13"/>
          <c:order val="13"/>
          <c:tx>
            <c:strRef>
              <c:f>'Subsystems functions'!$A$47</c:f>
              <c:strCache>
                <c:ptCount val="1"/>
                <c:pt idx="0">
                  <c:v>Phages, Prophages, Transposable elements, Plasmids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functions'!$B$47:$Z$47</c:f>
              <c:numCache>
                <c:formatCode>General</c:formatCode>
                <c:ptCount val="25"/>
                <c:pt idx="0">
                  <c:v>2767</c:v>
                </c:pt>
                <c:pt idx="1">
                  <c:v>252</c:v>
                </c:pt>
                <c:pt idx="2">
                  <c:v>5380</c:v>
                </c:pt>
                <c:pt idx="3">
                  <c:v>1377</c:v>
                </c:pt>
                <c:pt idx="4">
                  <c:v>554</c:v>
                </c:pt>
                <c:pt idx="5">
                  <c:v>539</c:v>
                </c:pt>
                <c:pt idx="6">
                  <c:v>122</c:v>
                </c:pt>
                <c:pt idx="7">
                  <c:v>61</c:v>
                </c:pt>
                <c:pt idx="8">
                  <c:v>74</c:v>
                </c:pt>
                <c:pt idx="9">
                  <c:v>82</c:v>
                </c:pt>
                <c:pt idx="10">
                  <c:v>85</c:v>
                </c:pt>
                <c:pt idx="11">
                  <c:v>223</c:v>
                </c:pt>
                <c:pt idx="12">
                  <c:v>11</c:v>
                </c:pt>
                <c:pt idx="13">
                  <c:v>65</c:v>
                </c:pt>
                <c:pt idx="14">
                  <c:v>73</c:v>
                </c:pt>
                <c:pt idx="15">
                  <c:v>1</c:v>
                </c:pt>
                <c:pt idx="16">
                  <c:v>2</c:v>
                </c:pt>
                <c:pt idx="17">
                  <c:v>188</c:v>
                </c:pt>
                <c:pt idx="18">
                  <c:v>36</c:v>
                </c:pt>
                <c:pt idx="19">
                  <c:v>52</c:v>
                </c:pt>
                <c:pt idx="20">
                  <c:v>180</c:v>
                </c:pt>
                <c:pt idx="21">
                  <c:v>837</c:v>
                </c:pt>
                <c:pt idx="22">
                  <c:v>1326</c:v>
                </c:pt>
                <c:pt idx="23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E1-4A9E-9390-5482B9465874}"/>
            </c:ext>
          </c:extLst>
        </c:ser>
        <c:ser>
          <c:idx val="14"/>
          <c:order val="14"/>
          <c:tx>
            <c:strRef>
              <c:f>'Subsystems functions'!$A$48</c:f>
              <c:strCache>
                <c:ptCount val="1"/>
                <c:pt idx="0">
                  <c:v>Fatty Acids, Lipids, and Isoprenoids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functions'!$B$48:$Z$48</c:f>
              <c:numCache>
                <c:formatCode>General</c:formatCode>
                <c:ptCount val="25"/>
                <c:pt idx="0">
                  <c:v>6995</c:v>
                </c:pt>
                <c:pt idx="1">
                  <c:v>538</c:v>
                </c:pt>
                <c:pt idx="2">
                  <c:v>847</c:v>
                </c:pt>
                <c:pt idx="3">
                  <c:v>4377</c:v>
                </c:pt>
                <c:pt idx="4">
                  <c:v>293</c:v>
                </c:pt>
                <c:pt idx="5">
                  <c:v>578</c:v>
                </c:pt>
                <c:pt idx="6">
                  <c:v>168</c:v>
                </c:pt>
                <c:pt idx="7">
                  <c:v>99</c:v>
                </c:pt>
                <c:pt idx="8">
                  <c:v>230</c:v>
                </c:pt>
                <c:pt idx="9">
                  <c:v>404</c:v>
                </c:pt>
                <c:pt idx="10">
                  <c:v>713</c:v>
                </c:pt>
                <c:pt idx="11">
                  <c:v>136</c:v>
                </c:pt>
                <c:pt idx="12">
                  <c:v>13</c:v>
                </c:pt>
                <c:pt idx="13">
                  <c:v>130</c:v>
                </c:pt>
                <c:pt idx="14">
                  <c:v>232</c:v>
                </c:pt>
                <c:pt idx="15">
                  <c:v>34</c:v>
                </c:pt>
                <c:pt idx="16">
                  <c:v>6</c:v>
                </c:pt>
                <c:pt idx="17">
                  <c:v>335</c:v>
                </c:pt>
                <c:pt idx="18">
                  <c:v>54</c:v>
                </c:pt>
                <c:pt idx="19">
                  <c:v>161</c:v>
                </c:pt>
                <c:pt idx="20">
                  <c:v>498</c:v>
                </c:pt>
                <c:pt idx="21">
                  <c:v>1506</c:v>
                </c:pt>
                <c:pt idx="22">
                  <c:v>2250</c:v>
                </c:pt>
                <c:pt idx="23">
                  <c:v>365</c:v>
                </c:pt>
                <c:pt idx="2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E1-4A9E-9390-5482B9465874}"/>
            </c:ext>
          </c:extLst>
        </c:ser>
        <c:ser>
          <c:idx val="15"/>
          <c:order val="15"/>
          <c:tx>
            <c:strRef>
              <c:f>'Subsystems functions'!$A$49</c:f>
              <c:strCache>
                <c:ptCount val="1"/>
                <c:pt idx="0">
                  <c:v>Dormancy and Sporulation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functions'!$B$49:$Z$49</c:f>
              <c:numCache>
                <c:formatCode>General</c:formatCode>
                <c:ptCount val="25"/>
                <c:pt idx="0">
                  <c:v>357</c:v>
                </c:pt>
                <c:pt idx="1">
                  <c:v>70</c:v>
                </c:pt>
                <c:pt idx="2">
                  <c:v>25</c:v>
                </c:pt>
                <c:pt idx="3">
                  <c:v>131</c:v>
                </c:pt>
                <c:pt idx="5">
                  <c:v>48</c:v>
                </c:pt>
                <c:pt idx="6">
                  <c:v>7</c:v>
                </c:pt>
                <c:pt idx="8">
                  <c:v>7</c:v>
                </c:pt>
                <c:pt idx="9">
                  <c:v>18</c:v>
                </c:pt>
                <c:pt idx="10">
                  <c:v>25</c:v>
                </c:pt>
                <c:pt idx="11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15</c:v>
                </c:pt>
                <c:pt idx="19">
                  <c:v>15</c:v>
                </c:pt>
                <c:pt idx="21">
                  <c:v>93</c:v>
                </c:pt>
                <c:pt idx="22">
                  <c:v>1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E1-4A9E-9390-5482B9465874}"/>
            </c:ext>
          </c:extLst>
        </c:ser>
        <c:ser>
          <c:idx val="16"/>
          <c:order val="16"/>
          <c:tx>
            <c:strRef>
              <c:f>'Subsystems functions'!$A$50</c:f>
              <c:strCache>
                <c:ptCount val="1"/>
                <c:pt idx="0">
                  <c:v>RNA Metabolism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functions'!$B$50:$Z$50</c:f>
              <c:numCache>
                <c:formatCode>General</c:formatCode>
                <c:ptCount val="25"/>
                <c:pt idx="0">
                  <c:v>16377</c:v>
                </c:pt>
                <c:pt idx="1">
                  <c:v>2096</c:v>
                </c:pt>
                <c:pt idx="2">
                  <c:v>2202</c:v>
                </c:pt>
                <c:pt idx="3">
                  <c:v>7375</c:v>
                </c:pt>
                <c:pt idx="4">
                  <c:v>721</c:v>
                </c:pt>
                <c:pt idx="5">
                  <c:v>2385</c:v>
                </c:pt>
                <c:pt idx="6">
                  <c:v>564</c:v>
                </c:pt>
                <c:pt idx="7">
                  <c:v>323</c:v>
                </c:pt>
                <c:pt idx="8">
                  <c:v>218</c:v>
                </c:pt>
                <c:pt idx="9">
                  <c:v>271</c:v>
                </c:pt>
                <c:pt idx="10">
                  <c:v>1387</c:v>
                </c:pt>
                <c:pt idx="11">
                  <c:v>479</c:v>
                </c:pt>
                <c:pt idx="12">
                  <c:v>38</c:v>
                </c:pt>
                <c:pt idx="13">
                  <c:v>141</c:v>
                </c:pt>
                <c:pt idx="14">
                  <c:v>376</c:v>
                </c:pt>
                <c:pt idx="15">
                  <c:v>18</c:v>
                </c:pt>
                <c:pt idx="16">
                  <c:v>38</c:v>
                </c:pt>
                <c:pt idx="17">
                  <c:v>1069</c:v>
                </c:pt>
                <c:pt idx="18">
                  <c:v>93</c:v>
                </c:pt>
                <c:pt idx="19">
                  <c:v>311</c:v>
                </c:pt>
                <c:pt idx="20">
                  <c:v>455</c:v>
                </c:pt>
                <c:pt idx="21">
                  <c:v>3114</c:v>
                </c:pt>
                <c:pt idx="22">
                  <c:v>5713</c:v>
                </c:pt>
                <c:pt idx="23">
                  <c:v>1477</c:v>
                </c:pt>
                <c:pt idx="24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E1-4A9E-9390-5482B9465874}"/>
            </c:ext>
          </c:extLst>
        </c:ser>
        <c:ser>
          <c:idx val="17"/>
          <c:order val="17"/>
          <c:tx>
            <c:strRef>
              <c:f>'Subsystems functions'!$A$51</c:f>
              <c:strCache>
                <c:ptCount val="1"/>
                <c:pt idx="0">
                  <c:v>Respiration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functions'!$B$51:$Z$51</c:f>
              <c:numCache>
                <c:formatCode>General</c:formatCode>
                <c:ptCount val="25"/>
                <c:pt idx="0">
                  <c:v>2311</c:v>
                </c:pt>
                <c:pt idx="1">
                  <c:v>198</c:v>
                </c:pt>
                <c:pt idx="2">
                  <c:v>272</c:v>
                </c:pt>
                <c:pt idx="3">
                  <c:v>1256</c:v>
                </c:pt>
                <c:pt idx="4">
                  <c:v>317</c:v>
                </c:pt>
                <c:pt idx="5">
                  <c:v>231</c:v>
                </c:pt>
                <c:pt idx="6">
                  <c:v>42</c:v>
                </c:pt>
                <c:pt idx="7">
                  <c:v>73</c:v>
                </c:pt>
                <c:pt idx="8">
                  <c:v>120</c:v>
                </c:pt>
                <c:pt idx="9">
                  <c:v>94</c:v>
                </c:pt>
                <c:pt idx="10">
                  <c:v>1678</c:v>
                </c:pt>
                <c:pt idx="11">
                  <c:v>30</c:v>
                </c:pt>
                <c:pt idx="12">
                  <c:v>4</c:v>
                </c:pt>
                <c:pt idx="13">
                  <c:v>27</c:v>
                </c:pt>
                <c:pt idx="14">
                  <c:v>325</c:v>
                </c:pt>
                <c:pt idx="15">
                  <c:v>4</c:v>
                </c:pt>
                <c:pt idx="16">
                  <c:v>18</c:v>
                </c:pt>
                <c:pt idx="17">
                  <c:v>113</c:v>
                </c:pt>
                <c:pt idx="18">
                  <c:v>33</c:v>
                </c:pt>
                <c:pt idx="19">
                  <c:v>116</c:v>
                </c:pt>
                <c:pt idx="20">
                  <c:v>851</c:v>
                </c:pt>
                <c:pt idx="21">
                  <c:v>580</c:v>
                </c:pt>
                <c:pt idx="22">
                  <c:v>504</c:v>
                </c:pt>
                <c:pt idx="2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E1-4A9E-9390-5482B9465874}"/>
            </c:ext>
          </c:extLst>
        </c:ser>
        <c:ser>
          <c:idx val="18"/>
          <c:order val="18"/>
          <c:tx>
            <c:strRef>
              <c:f>'Subsystems functions'!$A$52</c:f>
              <c:strCache>
                <c:ptCount val="1"/>
                <c:pt idx="0">
                  <c:v>Regulation and Cell signaling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functions'!$B$52:$Z$52</c:f>
              <c:numCache>
                <c:formatCode>General</c:formatCode>
                <c:ptCount val="25"/>
                <c:pt idx="0">
                  <c:v>3458</c:v>
                </c:pt>
                <c:pt idx="1">
                  <c:v>435</c:v>
                </c:pt>
                <c:pt idx="2">
                  <c:v>673</c:v>
                </c:pt>
                <c:pt idx="3">
                  <c:v>1593</c:v>
                </c:pt>
                <c:pt idx="4">
                  <c:v>84</c:v>
                </c:pt>
                <c:pt idx="5">
                  <c:v>485</c:v>
                </c:pt>
                <c:pt idx="6">
                  <c:v>98</c:v>
                </c:pt>
                <c:pt idx="7">
                  <c:v>47</c:v>
                </c:pt>
                <c:pt idx="8">
                  <c:v>93</c:v>
                </c:pt>
                <c:pt idx="9">
                  <c:v>135</c:v>
                </c:pt>
                <c:pt idx="10">
                  <c:v>108</c:v>
                </c:pt>
                <c:pt idx="11">
                  <c:v>86</c:v>
                </c:pt>
                <c:pt idx="12">
                  <c:v>4</c:v>
                </c:pt>
                <c:pt idx="13">
                  <c:v>24</c:v>
                </c:pt>
                <c:pt idx="14">
                  <c:v>62</c:v>
                </c:pt>
                <c:pt idx="15">
                  <c:v>1</c:v>
                </c:pt>
                <c:pt idx="16">
                  <c:v>8</c:v>
                </c:pt>
                <c:pt idx="17">
                  <c:v>207</c:v>
                </c:pt>
                <c:pt idx="18">
                  <c:v>35</c:v>
                </c:pt>
                <c:pt idx="19">
                  <c:v>61</c:v>
                </c:pt>
                <c:pt idx="20">
                  <c:v>304</c:v>
                </c:pt>
                <c:pt idx="21">
                  <c:v>863</c:v>
                </c:pt>
                <c:pt idx="22">
                  <c:v>882</c:v>
                </c:pt>
                <c:pt idx="23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E1-4A9E-9390-5482B9465874}"/>
            </c:ext>
          </c:extLst>
        </c:ser>
        <c:ser>
          <c:idx val="19"/>
          <c:order val="19"/>
          <c:tx>
            <c:strRef>
              <c:f>'Subsystems functions'!$A$53</c:f>
              <c:strCache>
                <c:ptCount val="1"/>
                <c:pt idx="0">
                  <c:v>Amino Acids and Derivatives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functions'!$B$53:$Z$53</c:f>
              <c:numCache>
                <c:formatCode>General</c:formatCode>
                <c:ptCount val="25"/>
                <c:pt idx="0">
                  <c:v>16984</c:v>
                </c:pt>
                <c:pt idx="1">
                  <c:v>1916</c:v>
                </c:pt>
                <c:pt idx="2">
                  <c:v>2592</c:v>
                </c:pt>
                <c:pt idx="3">
                  <c:v>8319</c:v>
                </c:pt>
                <c:pt idx="4">
                  <c:v>831</c:v>
                </c:pt>
                <c:pt idx="5">
                  <c:v>2346</c:v>
                </c:pt>
                <c:pt idx="6">
                  <c:v>552</c:v>
                </c:pt>
                <c:pt idx="7">
                  <c:v>191</c:v>
                </c:pt>
                <c:pt idx="8">
                  <c:v>630</c:v>
                </c:pt>
                <c:pt idx="9">
                  <c:v>627</c:v>
                </c:pt>
                <c:pt idx="10">
                  <c:v>1595</c:v>
                </c:pt>
                <c:pt idx="11">
                  <c:v>540</c:v>
                </c:pt>
                <c:pt idx="12">
                  <c:v>46</c:v>
                </c:pt>
                <c:pt idx="13">
                  <c:v>240</c:v>
                </c:pt>
                <c:pt idx="14">
                  <c:v>381</c:v>
                </c:pt>
                <c:pt idx="15">
                  <c:v>25</c:v>
                </c:pt>
                <c:pt idx="16">
                  <c:v>19</c:v>
                </c:pt>
                <c:pt idx="17">
                  <c:v>1142</c:v>
                </c:pt>
                <c:pt idx="18">
                  <c:v>158</c:v>
                </c:pt>
                <c:pt idx="19">
                  <c:v>450</c:v>
                </c:pt>
                <c:pt idx="20">
                  <c:v>704</c:v>
                </c:pt>
                <c:pt idx="21">
                  <c:v>4014</c:v>
                </c:pt>
                <c:pt idx="22">
                  <c:v>3419</c:v>
                </c:pt>
                <c:pt idx="23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7E1-4A9E-9390-5482B9465874}"/>
            </c:ext>
          </c:extLst>
        </c:ser>
        <c:ser>
          <c:idx val="20"/>
          <c:order val="20"/>
          <c:tx>
            <c:strRef>
              <c:f>'Subsystems functions'!$A$54</c:f>
              <c:strCache>
                <c:ptCount val="1"/>
                <c:pt idx="0">
                  <c:v>DNA Metabolism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functions'!$B$54:$Z$54</c:f>
              <c:numCache>
                <c:formatCode>General</c:formatCode>
                <c:ptCount val="25"/>
                <c:pt idx="0">
                  <c:v>11649</c:v>
                </c:pt>
                <c:pt idx="1">
                  <c:v>1573</c:v>
                </c:pt>
                <c:pt idx="2">
                  <c:v>2023</c:v>
                </c:pt>
                <c:pt idx="3">
                  <c:v>5599</c:v>
                </c:pt>
                <c:pt idx="4">
                  <c:v>214</c:v>
                </c:pt>
                <c:pt idx="5">
                  <c:v>1651</c:v>
                </c:pt>
                <c:pt idx="6">
                  <c:v>418</c:v>
                </c:pt>
                <c:pt idx="7">
                  <c:v>228</c:v>
                </c:pt>
                <c:pt idx="8">
                  <c:v>202</c:v>
                </c:pt>
                <c:pt idx="9">
                  <c:v>288</c:v>
                </c:pt>
                <c:pt idx="10">
                  <c:v>326</c:v>
                </c:pt>
                <c:pt idx="11">
                  <c:v>431</c:v>
                </c:pt>
                <c:pt idx="12">
                  <c:v>9</c:v>
                </c:pt>
                <c:pt idx="13">
                  <c:v>120</c:v>
                </c:pt>
                <c:pt idx="14">
                  <c:v>277</c:v>
                </c:pt>
                <c:pt idx="15">
                  <c:v>8</c:v>
                </c:pt>
                <c:pt idx="16">
                  <c:v>16</c:v>
                </c:pt>
                <c:pt idx="17">
                  <c:v>803</c:v>
                </c:pt>
                <c:pt idx="18">
                  <c:v>87</c:v>
                </c:pt>
                <c:pt idx="19">
                  <c:v>206</c:v>
                </c:pt>
                <c:pt idx="20">
                  <c:v>307</c:v>
                </c:pt>
                <c:pt idx="21">
                  <c:v>2903</c:v>
                </c:pt>
                <c:pt idx="22">
                  <c:v>3430</c:v>
                </c:pt>
                <c:pt idx="23">
                  <c:v>955</c:v>
                </c:pt>
                <c:pt idx="24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7E1-4A9E-9390-5482B9465874}"/>
            </c:ext>
          </c:extLst>
        </c:ser>
        <c:ser>
          <c:idx val="21"/>
          <c:order val="21"/>
          <c:tx>
            <c:strRef>
              <c:f>'Subsystems functions'!$A$55</c:f>
              <c:strCache>
                <c:ptCount val="1"/>
                <c:pt idx="0">
                  <c:v>Nitrogen Metabolism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functions'!$B$55:$Z$55</c:f>
              <c:numCache>
                <c:formatCode>General</c:formatCode>
                <c:ptCount val="25"/>
                <c:pt idx="0">
                  <c:v>881</c:v>
                </c:pt>
                <c:pt idx="1">
                  <c:v>65</c:v>
                </c:pt>
                <c:pt idx="2">
                  <c:v>72</c:v>
                </c:pt>
                <c:pt idx="3">
                  <c:v>377</c:v>
                </c:pt>
                <c:pt idx="4">
                  <c:v>1</c:v>
                </c:pt>
                <c:pt idx="5">
                  <c:v>93</c:v>
                </c:pt>
                <c:pt idx="6">
                  <c:v>18</c:v>
                </c:pt>
                <c:pt idx="7">
                  <c:v>22</c:v>
                </c:pt>
                <c:pt idx="8">
                  <c:v>60</c:v>
                </c:pt>
                <c:pt idx="9">
                  <c:v>99</c:v>
                </c:pt>
                <c:pt idx="10">
                  <c:v>42</c:v>
                </c:pt>
                <c:pt idx="11">
                  <c:v>5</c:v>
                </c:pt>
                <c:pt idx="13">
                  <c:v>10</c:v>
                </c:pt>
                <c:pt idx="14">
                  <c:v>29</c:v>
                </c:pt>
                <c:pt idx="17">
                  <c:v>32</c:v>
                </c:pt>
                <c:pt idx="18">
                  <c:v>12</c:v>
                </c:pt>
                <c:pt idx="19">
                  <c:v>18</c:v>
                </c:pt>
                <c:pt idx="20">
                  <c:v>99</c:v>
                </c:pt>
                <c:pt idx="21">
                  <c:v>272</c:v>
                </c:pt>
                <c:pt idx="22">
                  <c:v>82</c:v>
                </c:pt>
                <c:pt idx="2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E1-4A9E-9390-5482B9465874}"/>
            </c:ext>
          </c:extLst>
        </c:ser>
        <c:ser>
          <c:idx val="22"/>
          <c:order val="22"/>
          <c:tx>
            <c:strRef>
              <c:f>'Subsystems functions'!$A$56</c:f>
              <c:strCache>
                <c:ptCount val="1"/>
                <c:pt idx="0">
                  <c:v>Photosynthesis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functions'!$B$56:$Z$56</c:f>
              <c:numCache>
                <c:formatCode>General</c:formatCode>
                <c:ptCount val="25"/>
                <c:pt idx="0">
                  <c:v>96</c:v>
                </c:pt>
                <c:pt idx="1">
                  <c:v>11</c:v>
                </c:pt>
                <c:pt idx="2">
                  <c:v>12</c:v>
                </c:pt>
                <c:pt idx="3">
                  <c:v>96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7">
                  <c:v>6</c:v>
                </c:pt>
                <c:pt idx="19">
                  <c:v>3</c:v>
                </c:pt>
                <c:pt idx="21">
                  <c:v>53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E1-4A9E-9390-5482B9465874}"/>
            </c:ext>
          </c:extLst>
        </c:ser>
        <c:ser>
          <c:idx val="23"/>
          <c:order val="23"/>
          <c:tx>
            <c:strRef>
              <c:f>'Subsystems functions'!$A$57</c:f>
              <c:strCache>
                <c:ptCount val="1"/>
                <c:pt idx="0">
                  <c:v>Metabolism of Aromatic Compounds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functions'!$B$57:$Z$57</c:f>
              <c:numCache>
                <c:formatCode>General</c:formatCode>
                <c:ptCount val="25"/>
                <c:pt idx="0">
                  <c:v>1334</c:v>
                </c:pt>
                <c:pt idx="1">
                  <c:v>91</c:v>
                </c:pt>
                <c:pt idx="2">
                  <c:v>132</c:v>
                </c:pt>
                <c:pt idx="3">
                  <c:v>881</c:v>
                </c:pt>
                <c:pt idx="4">
                  <c:v>112</c:v>
                </c:pt>
                <c:pt idx="5">
                  <c:v>97</c:v>
                </c:pt>
                <c:pt idx="6">
                  <c:v>21</c:v>
                </c:pt>
                <c:pt idx="7">
                  <c:v>42</c:v>
                </c:pt>
                <c:pt idx="8">
                  <c:v>119</c:v>
                </c:pt>
                <c:pt idx="9">
                  <c:v>156</c:v>
                </c:pt>
                <c:pt idx="10">
                  <c:v>77</c:v>
                </c:pt>
                <c:pt idx="11">
                  <c:v>12</c:v>
                </c:pt>
                <c:pt idx="12">
                  <c:v>6</c:v>
                </c:pt>
                <c:pt idx="13">
                  <c:v>55</c:v>
                </c:pt>
                <c:pt idx="14">
                  <c:v>59</c:v>
                </c:pt>
                <c:pt idx="15">
                  <c:v>1</c:v>
                </c:pt>
                <c:pt idx="17">
                  <c:v>41</c:v>
                </c:pt>
                <c:pt idx="18">
                  <c:v>19</c:v>
                </c:pt>
                <c:pt idx="19">
                  <c:v>49</c:v>
                </c:pt>
                <c:pt idx="20">
                  <c:v>348</c:v>
                </c:pt>
                <c:pt idx="21">
                  <c:v>95</c:v>
                </c:pt>
                <c:pt idx="22">
                  <c:v>805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7E1-4A9E-9390-5482B9465874}"/>
            </c:ext>
          </c:extLst>
        </c:ser>
        <c:ser>
          <c:idx val="24"/>
          <c:order val="24"/>
          <c:tx>
            <c:strRef>
              <c:f>'Subsystems functions'!$A$58</c:f>
              <c:strCache>
                <c:ptCount val="1"/>
                <c:pt idx="0">
                  <c:v>Sulfur Metabolism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functions'!$B$58:$Z$58</c:f>
              <c:numCache>
                <c:formatCode>General</c:formatCode>
                <c:ptCount val="25"/>
                <c:pt idx="0">
                  <c:v>1218</c:v>
                </c:pt>
                <c:pt idx="1">
                  <c:v>83</c:v>
                </c:pt>
                <c:pt idx="2">
                  <c:v>128</c:v>
                </c:pt>
                <c:pt idx="3">
                  <c:v>501</c:v>
                </c:pt>
                <c:pt idx="5">
                  <c:v>170</c:v>
                </c:pt>
                <c:pt idx="6">
                  <c:v>29</c:v>
                </c:pt>
                <c:pt idx="7">
                  <c:v>18</c:v>
                </c:pt>
                <c:pt idx="8">
                  <c:v>46</c:v>
                </c:pt>
                <c:pt idx="9">
                  <c:v>93</c:v>
                </c:pt>
                <c:pt idx="10">
                  <c:v>83</c:v>
                </c:pt>
                <c:pt idx="11">
                  <c:v>19</c:v>
                </c:pt>
                <c:pt idx="12">
                  <c:v>3</c:v>
                </c:pt>
                <c:pt idx="13">
                  <c:v>14</c:v>
                </c:pt>
                <c:pt idx="14">
                  <c:v>22</c:v>
                </c:pt>
                <c:pt idx="15">
                  <c:v>1</c:v>
                </c:pt>
                <c:pt idx="16">
                  <c:v>4</c:v>
                </c:pt>
                <c:pt idx="17">
                  <c:v>66</c:v>
                </c:pt>
                <c:pt idx="18">
                  <c:v>16</c:v>
                </c:pt>
                <c:pt idx="19">
                  <c:v>36</c:v>
                </c:pt>
                <c:pt idx="20">
                  <c:v>49</c:v>
                </c:pt>
                <c:pt idx="21">
                  <c:v>250</c:v>
                </c:pt>
                <c:pt idx="22">
                  <c:v>99</c:v>
                </c:pt>
                <c:pt idx="2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7E1-4A9E-9390-5482B9465874}"/>
            </c:ext>
          </c:extLst>
        </c:ser>
        <c:ser>
          <c:idx val="25"/>
          <c:order val="25"/>
          <c:tx>
            <c:strRef>
              <c:f>'Subsystems functions'!$A$59</c:f>
              <c:strCache>
                <c:ptCount val="1"/>
                <c:pt idx="0">
                  <c:v>Stress Response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functions'!$B$59:$Z$59</c:f>
              <c:numCache>
                <c:formatCode>General</c:formatCode>
                <c:ptCount val="25"/>
                <c:pt idx="0">
                  <c:v>4564</c:v>
                </c:pt>
                <c:pt idx="1">
                  <c:v>495</c:v>
                </c:pt>
                <c:pt idx="2">
                  <c:v>569</c:v>
                </c:pt>
                <c:pt idx="3">
                  <c:v>1868</c:v>
                </c:pt>
                <c:pt idx="4">
                  <c:v>9</c:v>
                </c:pt>
                <c:pt idx="5">
                  <c:v>654</c:v>
                </c:pt>
                <c:pt idx="6">
                  <c:v>138</c:v>
                </c:pt>
                <c:pt idx="7">
                  <c:v>91</c:v>
                </c:pt>
                <c:pt idx="8">
                  <c:v>129</c:v>
                </c:pt>
                <c:pt idx="9">
                  <c:v>190</c:v>
                </c:pt>
                <c:pt idx="10">
                  <c:v>195</c:v>
                </c:pt>
                <c:pt idx="11">
                  <c:v>139</c:v>
                </c:pt>
                <c:pt idx="12">
                  <c:v>11</c:v>
                </c:pt>
                <c:pt idx="13">
                  <c:v>60</c:v>
                </c:pt>
                <c:pt idx="14">
                  <c:v>94</c:v>
                </c:pt>
                <c:pt idx="15">
                  <c:v>4</c:v>
                </c:pt>
                <c:pt idx="16">
                  <c:v>3</c:v>
                </c:pt>
                <c:pt idx="17">
                  <c:v>237</c:v>
                </c:pt>
                <c:pt idx="18">
                  <c:v>29</c:v>
                </c:pt>
                <c:pt idx="19">
                  <c:v>99</c:v>
                </c:pt>
                <c:pt idx="20">
                  <c:v>214</c:v>
                </c:pt>
                <c:pt idx="21">
                  <c:v>888</c:v>
                </c:pt>
                <c:pt idx="22">
                  <c:v>1044</c:v>
                </c:pt>
                <c:pt idx="23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7E1-4A9E-9390-5482B9465874}"/>
            </c:ext>
          </c:extLst>
        </c:ser>
        <c:ser>
          <c:idx val="26"/>
          <c:order val="26"/>
          <c:tx>
            <c:strRef>
              <c:f>'Subsystems functions'!$A$60</c:f>
              <c:strCache>
                <c:ptCount val="1"/>
                <c:pt idx="0">
                  <c:v>Clustering-based subsystems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functions'!$B$60:$Z$60</c:f>
              <c:numCache>
                <c:formatCode>General</c:formatCode>
                <c:ptCount val="25"/>
                <c:pt idx="0">
                  <c:v>38622</c:v>
                </c:pt>
                <c:pt idx="1">
                  <c:v>4885</c:v>
                </c:pt>
                <c:pt idx="2">
                  <c:v>6087</c:v>
                </c:pt>
                <c:pt idx="3">
                  <c:v>18140</c:v>
                </c:pt>
                <c:pt idx="4">
                  <c:v>1668</c:v>
                </c:pt>
                <c:pt idx="5">
                  <c:v>5351</c:v>
                </c:pt>
                <c:pt idx="6">
                  <c:v>1323</c:v>
                </c:pt>
                <c:pt idx="7">
                  <c:v>796</c:v>
                </c:pt>
                <c:pt idx="8">
                  <c:v>913</c:v>
                </c:pt>
                <c:pt idx="9">
                  <c:v>970</c:v>
                </c:pt>
                <c:pt idx="10">
                  <c:v>1822</c:v>
                </c:pt>
                <c:pt idx="11">
                  <c:v>1167</c:v>
                </c:pt>
                <c:pt idx="12">
                  <c:v>83</c:v>
                </c:pt>
                <c:pt idx="13">
                  <c:v>335</c:v>
                </c:pt>
                <c:pt idx="14">
                  <c:v>947</c:v>
                </c:pt>
                <c:pt idx="15">
                  <c:v>35</c:v>
                </c:pt>
                <c:pt idx="16">
                  <c:v>56</c:v>
                </c:pt>
                <c:pt idx="17">
                  <c:v>2648</c:v>
                </c:pt>
                <c:pt idx="18">
                  <c:v>262</c:v>
                </c:pt>
                <c:pt idx="19">
                  <c:v>725</c:v>
                </c:pt>
                <c:pt idx="20">
                  <c:v>1950</c:v>
                </c:pt>
                <c:pt idx="21">
                  <c:v>9564</c:v>
                </c:pt>
                <c:pt idx="22">
                  <c:v>9651</c:v>
                </c:pt>
                <c:pt idx="23">
                  <c:v>3138</c:v>
                </c:pt>
                <c:pt idx="24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E1-4A9E-9390-5482B9465874}"/>
            </c:ext>
          </c:extLst>
        </c:ser>
        <c:ser>
          <c:idx val="27"/>
          <c:order val="27"/>
          <c:tx>
            <c:strRef>
              <c:f>'Subsystems functions'!$A$61</c:f>
              <c:strCache>
                <c:ptCount val="1"/>
                <c:pt idx="0">
                  <c:v>Cell Division and Cell Cycle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'Subsystems functions'!$B$33:$Z$33</c:f>
              <c:strCache>
                <c:ptCount val="25"/>
                <c:pt idx="0">
                  <c:v>104D0</c:v>
                </c:pt>
                <c:pt idx="1">
                  <c:v>105D0</c:v>
                </c:pt>
                <c:pt idx="2">
                  <c:v>107D0</c:v>
                </c:pt>
                <c:pt idx="3">
                  <c:v>108D0</c:v>
                </c:pt>
                <c:pt idx="4">
                  <c:v>109D0</c:v>
                </c:pt>
                <c:pt idx="5">
                  <c:v>112D0</c:v>
                </c:pt>
                <c:pt idx="6">
                  <c:v>117D0</c:v>
                </c:pt>
                <c:pt idx="7">
                  <c:v>104D1</c:v>
                </c:pt>
                <c:pt idx="8">
                  <c:v>107D1</c:v>
                </c:pt>
                <c:pt idx="9">
                  <c:v>108D1</c:v>
                </c:pt>
                <c:pt idx="10">
                  <c:v>109D1</c:v>
                </c:pt>
                <c:pt idx="11">
                  <c:v>111D1</c:v>
                </c:pt>
                <c:pt idx="12">
                  <c:v>105D2</c:v>
                </c:pt>
                <c:pt idx="13">
                  <c:v>107D2</c:v>
                </c:pt>
                <c:pt idx="14">
                  <c:v>108D2</c:v>
                </c:pt>
                <c:pt idx="15">
                  <c:v>109D2</c:v>
                </c:pt>
                <c:pt idx="16">
                  <c:v>111D2</c:v>
                </c:pt>
                <c:pt idx="17">
                  <c:v>104D7</c:v>
                </c:pt>
                <c:pt idx="18">
                  <c:v>105D7</c:v>
                </c:pt>
                <c:pt idx="19">
                  <c:v>106D7</c:v>
                </c:pt>
                <c:pt idx="20">
                  <c:v>107D7</c:v>
                </c:pt>
                <c:pt idx="21">
                  <c:v>108D7</c:v>
                </c:pt>
                <c:pt idx="22">
                  <c:v>109D7</c:v>
                </c:pt>
                <c:pt idx="23">
                  <c:v>111D7</c:v>
                </c:pt>
                <c:pt idx="24">
                  <c:v>117D7</c:v>
                </c:pt>
              </c:strCache>
            </c:strRef>
          </c:cat>
          <c:val>
            <c:numRef>
              <c:f>'Subsystems functions'!$B$61:$Z$61</c:f>
              <c:numCache>
                <c:formatCode>General</c:formatCode>
                <c:ptCount val="25"/>
                <c:pt idx="0">
                  <c:v>3156</c:v>
                </c:pt>
                <c:pt idx="1">
                  <c:v>406</c:v>
                </c:pt>
                <c:pt idx="2">
                  <c:v>556</c:v>
                </c:pt>
                <c:pt idx="3">
                  <c:v>1551</c:v>
                </c:pt>
                <c:pt idx="4">
                  <c:v>26</c:v>
                </c:pt>
                <c:pt idx="5">
                  <c:v>506</c:v>
                </c:pt>
                <c:pt idx="6">
                  <c:v>120</c:v>
                </c:pt>
                <c:pt idx="7">
                  <c:v>67</c:v>
                </c:pt>
                <c:pt idx="8">
                  <c:v>75</c:v>
                </c:pt>
                <c:pt idx="9">
                  <c:v>69</c:v>
                </c:pt>
                <c:pt idx="10">
                  <c:v>106</c:v>
                </c:pt>
                <c:pt idx="11">
                  <c:v>89</c:v>
                </c:pt>
                <c:pt idx="12">
                  <c:v>5</c:v>
                </c:pt>
                <c:pt idx="13">
                  <c:v>32</c:v>
                </c:pt>
                <c:pt idx="14">
                  <c:v>59</c:v>
                </c:pt>
                <c:pt idx="15">
                  <c:v>3</c:v>
                </c:pt>
                <c:pt idx="16">
                  <c:v>4</c:v>
                </c:pt>
                <c:pt idx="17">
                  <c:v>204</c:v>
                </c:pt>
                <c:pt idx="18">
                  <c:v>21</c:v>
                </c:pt>
                <c:pt idx="19">
                  <c:v>48</c:v>
                </c:pt>
                <c:pt idx="20">
                  <c:v>96</c:v>
                </c:pt>
                <c:pt idx="21">
                  <c:v>837</c:v>
                </c:pt>
                <c:pt idx="22">
                  <c:v>710</c:v>
                </c:pt>
                <c:pt idx="23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7E1-4A9E-9390-5482B946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6809935"/>
        <c:axId val="1716811183"/>
        <c:axId val="0"/>
      </c:bar3DChart>
      <c:catAx>
        <c:axId val="171680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11183"/>
        <c:crosses val="autoZero"/>
        <c:auto val="1"/>
        <c:lblAlgn val="ctr"/>
        <c:lblOffset val="100"/>
        <c:noMultiLvlLbl val="0"/>
      </c:catAx>
      <c:valAx>
        <c:axId val="171681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0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86950202405673E-3"/>
          <c:y val="0.72992723025303985"/>
          <c:w val="0.98969330351670393"/>
          <c:h val="0.26417915131226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  <cx:data id="1">
      <cx:strDim type="cat">
        <cx:f>_xlchart.v1.0</cx:f>
      </cx:strDim>
      <cx:numDim type="val">
        <cx:f>_xlchart.v1.2</cx:f>
      </cx:numDim>
    </cx:data>
    <cx:data id="2">
      <cx:strDim type="cat">
        <cx:f>_xlchart.v1.0</cx:f>
      </cx:strDim>
      <cx:numDim type="val">
        <cx:f>_xlchart.v1.3</cx:f>
      </cx:numDim>
    </cx:data>
    <cx:data id="3">
      <cx:strDim type="cat">
        <cx:f>_xlchart.v1.0</cx:f>
      </cx:strDim>
      <cx:numDim type="val">
        <cx:f>_xlchart.v1.4</cx:f>
      </cx:numDim>
    </cx:data>
    <cx:data id="4">
      <cx:strDim type="cat">
        <cx:f>_xlchart.v1.0</cx:f>
      </cx:strDim>
      <cx:numDim type="val">
        <cx:f>_xlchart.v1.5</cx:f>
      </cx:numDim>
    </cx:data>
    <cx:data id="5">
      <cx:strDim type="cat">
        <cx:f>_xlchart.v1.0</cx:f>
      </cx:strDim>
      <cx:numDim type="val">
        <cx:f>_xlchart.v1.6</cx:f>
      </cx:numDim>
    </cx:data>
    <cx:data id="6">
      <cx:strDim type="cat">
        <cx:f>_xlchart.v1.0</cx:f>
      </cx:strDim>
      <cx:numDim type="val">
        <cx:f>_xlchart.v1.7</cx:f>
      </cx:numDim>
    </cx:data>
    <cx:data id="7">
      <cx:strDim type="cat">
        <cx:f>_xlchart.v1.0</cx:f>
      </cx:strDim>
      <cx:numDim type="val">
        <cx:f>_xlchart.v1.8</cx:f>
      </cx:numDim>
    </cx:data>
    <cx:data id="8">
      <cx:strDim type="cat">
        <cx:f>_xlchart.v1.0</cx:f>
      </cx:strDim>
      <cx:numDim type="val">
        <cx:f>_xlchart.v1.9</cx:f>
      </cx:numDim>
    </cx:data>
    <cx:data id="9">
      <cx:strDim type="cat">
        <cx:f>_xlchart.v1.0</cx:f>
      </cx:strDim>
      <cx:numDim type="val">
        <cx:f>_xlchart.v1.10</cx:f>
      </cx:numDim>
    </cx:data>
    <cx:data id="10">
      <cx:strDim type="cat">
        <cx:f>_xlchart.v1.0</cx:f>
      </cx:strDim>
      <cx:numDim type="val">
        <cx:f>_xlchart.v1.11</cx:f>
      </cx:numDim>
    </cx:data>
    <cx:data id="11">
      <cx:strDim type="cat">
        <cx:f>_xlchart.v1.0</cx:f>
      </cx:strDim>
      <cx:numDim type="val">
        <cx:f>_xlchart.v1.12</cx:f>
      </cx:numDim>
    </cx:data>
    <cx:data id="12">
      <cx:strDim type="cat">
        <cx:f>_xlchart.v1.0</cx:f>
      </cx:strDim>
      <cx:numDim type="val">
        <cx:f>_xlchart.v1.13</cx:f>
      </cx:numDim>
    </cx:data>
    <cx:data id="13">
      <cx:strDim type="cat">
        <cx:f>_xlchart.v1.0</cx:f>
      </cx:strDim>
      <cx:numDim type="val">
        <cx:f>_xlchart.v1.14</cx:f>
      </cx:numDim>
    </cx:data>
    <cx:data id="14">
      <cx:strDim type="cat">
        <cx:f>_xlchart.v1.0</cx:f>
      </cx:strDim>
      <cx:numDim type="val">
        <cx:f>_xlchart.v1.15</cx:f>
      </cx:numDim>
    </cx:data>
    <cx:data id="15">
      <cx:strDim type="cat">
        <cx:f>_xlchart.v1.0</cx:f>
      </cx:strDim>
      <cx:numDim type="val">
        <cx:f>_xlchart.v1.16</cx:f>
      </cx:numDim>
    </cx:data>
    <cx:data id="16">
      <cx:strDim type="cat">
        <cx:f>_xlchart.v1.0</cx:f>
      </cx:strDim>
      <cx:numDim type="val">
        <cx:f>_xlchart.v1.17</cx:f>
      </cx:numDim>
    </cx:data>
    <cx:data id="17">
      <cx:strDim type="cat">
        <cx:f>_xlchart.v1.0</cx:f>
      </cx:strDim>
      <cx:numDim type="val">
        <cx:f>_xlchart.v1.18</cx:f>
      </cx:numDim>
    </cx:data>
    <cx:data id="18">
      <cx:strDim type="cat">
        <cx:f>_xlchart.v1.0</cx:f>
      </cx:strDim>
      <cx:numDim type="val">
        <cx:f>_xlchart.v1.19</cx:f>
      </cx:numDim>
    </cx:data>
    <cx:data id="19">
      <cx:strDim type="cat">
        <cx:f>_xlchart.v1.0</cx:f>
      </cx:strDim>
      <cx:numDim type="val">
        <cx:f>_xlchart.v1.20</cx:f>
      </cx:numDim>
    </cx:data>
    <cx:data id="20">
      <cx:strDim type="cat">
        <cx:f>_xlchart.v1.0</cx:f>
      </cx:strDim>
      <cx:numDim type="val">
        <cx:f>_xlchart.v1.21</cx:f>
      </cx:numDim>
    </cx:data>
    <cx:data id="21">
      <cx:strDim type="cat">
        <cx:f>_xlchart.v1.0</cx:f>
      </cx:strDim>
      <cx:numDim type="val">
        <cx:f>_xlchart.v1.22</cx:f>
      </cx:numDim>
    </cx:data>
    <cx:data id="22">
      <cx:strDim type="cat">
        <cx:f>_xlchart.v1.0</cx:f>
      </cx:strDim>
      <cx:numDim type="val">
        <cx:f>_xlchart.v1.23</cx:f>
      </cx:numDim>
    </cx:data>
    <cx:data id="23">
      <cx:strDim type="cat">
        <cx:f>_xlchart.v1.0</cx:f>
      </cx:strDim>
      <cx:numDim type="val">
        <cx:f>_xlchart.v1.24</cx:f>
      </cx:numDim>
    </cx:data>
    <cx:data id="24">
      <cx:strDim type="cat">
        <cx:f>_xlchart.v1.0</cx:f>
      </cx:strDim>
      <cx:numDim type="val">
        <cx:f>_xlchart.v1.25</cx:f>
      </cx:numDim>
    </cx:data>
  </cx:chartData>
  <cx:chart>
    <cx:title pos="t" align="ctr" overlay="0">
      <cx:tx>
        <cx:txData>
          <cx:v>Functional components of all sputum samples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1" i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ZA" b="1">
              <a:solidFill>
                <a:sysClr val="windowText" lastClr="000000"/>
              </a:solidFill>
            </a:rPr>
            <a:t>Functional components of all sputum samples</a:t>
          </a:r>
        </a:p>
      </cx:txPr>
    </cx:title>
    <cx:plotArea>
      <cx:plotAreaRegion>
        <cx:series layoutId="clusteredColumn" uniqueId="{8504D5DD-0A4B-4080-9E00-01930F79EFA5}" formatIdx="0">
          <cx:tx>
            <cx:txData>
              <cx:f/>
              <cx:v>104D0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88C9352-E9AE-4C1C-BB04-E3BB94F13535}" formatIdx="1">
          <cx:axisId val="2"/>
        </cx:series>
        <cx:series layoutId="clusteredColumn" hidden="1" uniqueId="{8A716BD9-5948-4828-AC8B-CADE9B87096B}" formatIdx="2">
          <cx:tx>
            <cx:txData>
              <cx:f/>
              <cx:v>105D0</cx:v>
            </cx:txData>
          </cx:tx>
          <cx:dataId val="1"/>
          <cx:layoutPr>
            <cx:aggregation/>
          </cx:layoutPr>
          <cx:axisId val="1"/>
        </cx:series>
        <cx:series layoutId="paretoLine" ownerIdx="2" uniqueId="{2F8C1AE6-E839-4455-8F64-5AC4CDA340B3}" formatIdx="3">
          <cx:axisId val="2"/>
        </cx:series>
        <cx:series layoutId="clusteredColumn" hidden="1" uniqueId="{1A46F16F-E0E9-4037-8022-5699663385EA}" formatIdx="4">
          <cx:tx>
            <cx:txData>
              <cx:f/>
              <cx:v>107D0</cx:v>
            </cx:txData>
          </cx:tx>
          <cx:dataId val="2"/>
          <cx:layoutPr>
            <cx:aggregation/>
          </cx:layoutPr>
          <cx:axisId val="1"/>
        </cx:series>
        <cx:series layoutId="paretoLine" ownerIdx="4" uniqueId="{976DB348-ACCA-4B70-812F-17F943989856}" formatIdx="5">
          <cx:axisId val="2"/>
        </cx:series>
        <cx:series layoutId="clusteredColumn" hidden="1" uniqueId="{6DB5173F-F6FF-45D3-9D87-E2CFDEFCBD87}" formatIdx="6">
          <cx:tx>
            <cx:txData>
              <cx:f/>
              <cx:v>108D0</cx:v>
            </cx:txData>
          </cx:tx>
          <cx:dataId val="3"/>
          <cx:layoutPr>
            <cx:aggregation/>
          </cx:layoutPr>
          <cx:axisId val="1"/>
        </cx:series>
        <cx:series layoutId="paretoLine" ownerIdx="6" uniqueId="{04569DA1-BC56-4D24-A1E4-150AF814116B}" formatIdx="7">
          <cx:axisId val="2"/>
        </cx:series>
        <cx:series layoutId="clusteredColumn" hidden="1" uniqueId="{C0DE91EB-700D-4DBC-A8F4-1BC8EC46DF11}" formatIdx="8">
          <cx:tx>
            <cx:txData>
              <cx:f/>
              <cx:v>109D0</cx:v>
            </cx:txData>
          </cx:tx>
          <cx:dataId val="4"/>
          <cx:layoutPr>
            <cx:aggregation/>
          </cx:layoutPr>
          <cx:axisId val="1"/>
        </cx:series>
        <cx:series layoutId="paretoLine" ownerIdx="8" uniqueId="{023BF356-0DB1-4D1B-AA19-3BFDF67721B9}" formatIdx="9">
          <cx:axisId val="2"/>
        </cx:series>
        <cx:series layoutId="clusteredColumn" hidden="1" uniqueId="{7BD90562-2021-45BF-82AA-F0733E680194}" formatIdx="10">
          <cx:tx>
            <cx:txData>
              <cx:f/>
              <cx:v>112D0</cx:v>
            </cx:txData>
          </cx:tx>
          <cx:dataId val="5"/>
          <cx:layoutPr>
            <cx:aggregation/>
          </cx:layoutPr>
          <cx:axisId val="1"/>
        </cx:series>
        <cx:series layoutId="paretoLine" ownerIdx="10" uniqueId="{A89615B9-036B-4844-B3CA-FA361B1FED8B}" formatIdx="11">
          <cx:axisId val="2"/>
        </cx:series>
        <cx:series layoutId="clusteredColumn" hidden="1" uniqueId="{C3498ADB-12A9-4FE5-8876-CA9E5DE2B133}" formatIdx="12">
          <cx:tx>
            <cx:txData>
              <cx:f/>
              <cx:v>117D0</cx:v>
            </cx:txData>
          </cx:tx>
          <cx:dataId val="6"/>
          <cx:layoutPr>
            <cx:aggregation/>
          </cx:layoutPr>
          <cx:axisId val="1"/>
        </cx:series>
        <cx:series layoutId="paretoLine" ownerIdx="12" uniqueId="{D47DEB02-8256-4875-B918-9004CAC1854E}" formatIdx="13">
          <cx:axisId val="2"/>
        </cx:series>
        <cx:series layoutId="clusteredColumn" hidden="1" uniqueId="{F4C02A89-332D-49BE-8220-9796FF6D9F7D}" formatIdx="14">
          <cx:tx>
            <cx:txData>
              <cx:f/>
              <cx:v>104D1</cx:v>
            </cx:txData>
          </cx:tx>
          <cx:dataId val="7"/>
          <cx:layoutPr>
            <cx:aggregation/>
          </cx:layoutPr>
          <cx:axisId val="1"/>
        </cx:series>
        <cx:series layoutId="paretoLine" ownerIdx="14" uniqueId="{E09B8B05-A39C-431D-B526-DCC3C301D71E}" formatIdx="15">
          <cx:axisId val="2"/>
        </cx:series>
        <cx:series layoutId="clusteredColumn" hidden="1" uniqueId="{8D06411F-E4FA-4DB3-8337-9266709ECE87}" formatIdx="16">
          <cx:tx>
            <cx:txData>
              <cx:f/>
              <cx:v>107D1</cx:v>
            </cx:txData>
          </cx:tx>
          <cx:dataId val="8"/>
          <cx:layoutPr>
            <cx:aggregation/>
          </cx:layoutPr>
          <cx:axisId val="1"/>
        </cx:series>
        <cx:series layoutId="paretoLine" ownerIdx="16" uniqueId="{27854BB1-9103-413D-B79D-2BD2722DF756}" formatIdx="17">
          <cx:axisId val="2"/>
        </cx:series>
        <cx:series layoutId="clusteredColumn" hidden="1" uniqueId="{69E45B0E-5EC7-4202-8AEC-907A3F84C7D2}" formatIdx="18">
          <cx:tx>
            <cx:txData>
              <cx:f/>
              <cx:v>108D1</cx:v>
            </cx:txData>
          </cx:tx>
          <cx:dataId val="9"/>
          <cx:layoutPr>
            <cx:aggregation/>
          </cx:layoutPr>
          <cx:axisId val="1"/>
        </cx:series>
        <cx:series layoutId="paretoLine" ownerIdx="18" uniqueId="{201730FF-49BB-4958-9B36-E785B89B7F8F}" formatIdx="19">
          <cx:axisId val="2"/>
        </cx:series>
        <cx:series layoutId="clusteredColumn" hidden="1" uniqueId="{6F93FB2F-4B8F-4AEC-ABA2-9D96E5B361B6}" formatIdx="20">
          <cx:tx>
            <cx:txData>
              <cx:f/>
              <cx:v>109D1</cx:v>
            </cx:txData>
          </cx:tx>
          <cx:dataId val="10"/>
          <cx:layoutPr>
            <cx:aggregation/>
          </cx:layoutPr>
          <cx:axisId val="1"/>
        </cx:series>
        <cx:series layoutId="paretoLine" ownerIdx="20" uniqueId="{1B5BFCC5-34AD-4BD1-A727-B8B003839BCF}" formatIdx="21">
          <cx:axisId val="2"/>
        </cx:series>
        <cx:series layoutId="clusteredColumn" hidden="1" uniqueId="{1A3F8D97-F888-4C88-A80D-83F76B622A82}" formatIdx="22">
          <cx:tx>
            <cx:txData>
              <cx:f/>
              <cx:v>111D1</cx:v>
            </cx:txData>
          </cx:tx>
          <cx:dataId val="11"/>
          <cx:layoutPr>
            <cx:aggregation/>
          </cx:layoutPr>
          <cx:axisId val="1"/>
        </cx:series>
        <cx:series layoutId="paretoLine" ownerIdx="22" uniqueId="{BACC3744-7DA0-4943-A532-6570795AEB79}" formatIdx="23">
          <cx:axisId val="2"/>
        </cx:series>
        <cx:series layoutId="clusteredColumn" hidden="1" uniqueId="{569F3C7B-BF17-43E8-A18C-F2DEF5C9F098}" formatIdx="24">
          <cx:tx>
            <cx:txData>
              <cx:f/>
              <cx:v>105D2</cx:v>
            </cx:txData>
          </cx:tx>
          <cx:dataId val="12"/>
          <cx:layoutPr>
            <cx:aggregation/>
          </cx:layoutPr>
          <cx:axisId val="1"/>
        </cx:series>
        <cx:series layoutId="paretoLine" ownerIdx="24" uniqueId="{5CC78666-A461-463E-A0B9-A64B07AF7A30}" formatIdx="25">
          <cx:axisId val="2"/>
        </cx:series>
        <cx:series layoutId="clusteredColumn" hidden="1" uniqueId="{AF0B5D06-544A-4521-9B58-A7D9D7397E4F}" formatIdx="26">
          <cx:tx>
            <cx:txData>
              <cx:f/>
              <cx:v>107D2</cx:v>
            </cx:txData>
          </cx:tx>
          <cx:dataId val="13"/>
          <cx:layoutPr>
            <cx:aggregation/>
          </cx:layoutPr>
          <cx:axisId val="1"/>
        </cx:series>
        <cx:series layoutId="paretoLine" ownerIdx="26" uniqueId="{D689BCC6-FFE9-4F5B-BEC4-6BBF99C0CC9E}" formatIdx="27">
          <cx:axisId val="2"/>
        </cx:series>
        <cx:series layoutId="clusteredColumn" hidden="1" uniqueId="{D2E16974-1C05-4CED-A7F6-519D77A5AE19}" formatIdx="28">
          <cx:tx>
            <cx:txData>
              <cx:f/>
              <cx:v>108D2</cx:v>
            </cx:txData>
          </cx:tx>
          <cx:dataId val="14"/>
          <cx:layoutPr>
            <cx:aggregation/>
          </cx:layoutPr>
          <cx:axisId val="1"/>
        </cx:series>
        <cx:series layoutId="paretoLine" ownerIdx="28" uniqueId="{46747A28-A7D5-48C1-A4FF-9EC4F9FFED54}" formatIdx="29">
          <cx:axisId val="2"/>
        </cx:series>
        <cx:series layoutId="clusteredColumn" hidden="1" uniqueId="{D15E3F73-1CE1-4C91-AEA9-7886A85AF761}" formatIdx="30">
          <cx:tx>
            <cx:txData>
              <cx:f/>
              <cx:v>109D2</cx:v>
            </cx:txData>
          </cx:tx>
          <cx:dataId val="15"/>
          <cx:layoutPr>
            <cx:aggregation/>
          </cx:layoutPr>
          <cx:axisId val="1"/>
        </cx:series>
        <cx:series layoutId="paretoLine" ownerIdx="30" uniqueId="{3019DBDD-F3B3-428A-894C-7F53C2A00251}" formatIdx="31">
          <cx:axisId val="2"/>
        </cx:series>
        <cx:series layoutId="clusteredColumn" hidden="1" uniqueId="{3DF3EEB2-A12B-404D-80E5-593FCCCA590A}" formatIdx="32">
          <cx:tx>
            <cx:txData>
              <cx:f/>
              <cx:v>111D2</cx:v>
            </cx:txData>
          </cx:tx>
          <cx:dataId val="16"/>
          <cx:layoutPr>
            <cx:aggregation/>
          </cx:layoutPr>
          <cx:axisId val="1"/>
        </cx:series>
        <cx:series layoutId="paretoLine" ownerIdx="32" uniqueId="{CFDDF121-2AD7-4696-9E75-1628605AE8E9}" formatIdx="33">
          <cx:axisId val="2"/>
        </cx:series>
        <cx:series layoutId="clusteredColumn" hidden="1" uniqueId="{E3873CB3-078A-4EC5-AF5E-543E478B9F75}" formatIdx="34">
          <cx:tx>
            <cx:txData>
              <cx:f/>
              <cx:v>104D7</cx:v>
            </cx:txData>
          </cx:tx>
          <cx:dataId val="17"/>
          <cx:layoutPr>
            <cx:aggregation/>
          </cx:layoutPr>
          <cx:axisId val="1"/>
        </cx:series>
        <cx:series layoutId="paretoLine" ownerIdx="34" uniqueId="{97CABF4C-3F52-4A37-B31D-88FFDCE45C39}" formatIdx="35">
          <cx:axisId val="2"/>
        </cx:series>
        <cx:series layoutId="clusteredColumn" hidden="1" uniqueId="{A64C3DA0-0C18-4D8F-9E54-0538D9D19823}" formatIdx="36">
          <cx:tx>
            <cx:txData>
              <cx:f/>
              <cx:v>105D7</cx:v>
            </cx:txData>
          </cx:tx>
          <cx:dataId val="18"/>
          <cx:layoutPr>
            <cx:aggregation/>
          </cx:layoutPr>
          <cx:axisId val="1"/>
        </cx:series>
        <cx:series layoutId="paretoLine" ownerIdx="36" uniqueId="{9B3D5FBB-9553-447F-8D0E-9AEF80D2E2F6}" formatIdx="37">
          <cx:axisId val="2"/>
        </cx:series>
        <cx:series layoutId="clusteredColumn" hidden="1" uniqueId="{0FE1ECBC-688D-4826-BE48-256F6DBD7FEC}" formatIdx="38">
          <cx:tx>
            <cx:txData>
              <cx:f/>
              <cx:v>106D7</cx:v>
            </cx:txData>
          </cx:tx>
          <cx:dataId val="19"/>
          <cx:layoutPr>
            <cx:aggregation/>
          </cx:layoutPr>
          <cx:axisId val="1"/>
        </cx:series>
        <cx:series layoutId="paretoLine" ownerIdx="38" uniqueId="{BF654CC2-2594-424C-8983-87DED34262DC}" formatIdx="39">
          <cx:axisId val="2"/>
        </cx:series>
        <cx:series layoutId="clusteredColumn" hidden="1" uniqueId="{E5276C80-7F7E-4657-BBED-1D572C14D6D0}" formatIdx="40">
          <cx:tx>
            <cx:txData>
              <cx:f/>
              <cx:v>107D7</cx:v>
            </cx:txData>
          </cx:tx>
          <cx:dataId val="20"/>
          <cx:layoutPr>
            <cx:aggregation/>
          </cx:layoutPr>
          <cx:axisId val="1"/>
        </cx:series>
        <cx:series layoutId="paretoLine" ownerIdx="40" uniqueId="{6DE6855F-8FAF-4744-A7E3-8DADBBD2B349}" formatIdx="41">
          <cx:axisId val="2"/>
        </cx:series>
        <cx:series layoutId="clusteredColumn" hidden="1" uniqueId="{81541F58-5B11-4099-A437-7D96CD59B47B}" formatIdx="42">
          <cx:tx>
            <cx:txData>
              <cx:f/>
              <cx:v>108D7</cx:v>
            </cx:txData>
          </cx:tx>
          <cx:dataId val="21"/>
          <cx:layoutPr>
            <cx:aggregation/>
          </cx:layoutPr>
          <cx:axisId val="1"/>
        </cx:series>
        <cx:series layoutId="paretoLine" ownerIdx="42" uniqueId="{FC75F163-15A8-4986-84F9-D20F0C2190AE}" formatIdx="43">
          <cx:axisId val="2"/>
        </cx:series>
        <cx:series layoutId="clusteredColumn" hidden="1" uniqueId="{B8268ED2-D9D0-4B8F-8716-191BF9840976}" formatIdx="44">
          <cx:tx>
            <cx:txData>
              <cx:f/>
              <cx:v>109D7</cx:v>
            </cx:txData>
          </cx:tx>
          <cx:dataId val="22"/>
          <cx:layoutPr>
            <cx:aggregation/>
          </cx:layoutPr>
          <cx:axisId val="1"/>
        </cx:series>
        <cx:series layoutId="paretoLine" ownerIdx="44" uniqueId="{A4BC1112-1262-48B9-A302-5A2434B37F32}" formatIdx="45">
          <cx:axisId val="2"/>
        </cx:series>
        <cx:series layoutId="clusteredColumn" hidden="1" uniqueId="{C59F9181-62EC-4445-BA5C-3A9FD76558E1}" formatIdx="46">
          <cx:tx>
            <cx:txData>
              <cx:f/>
              <cx:v>111D7</cx:v>
            </cx:txData>
          </cx:tx>
          <cx:dataId val="23"/>
          <cx:layoutPr>
            <cx:aggregation/>
          </cx:layoutPr>
          <cx:axisId val="1"/>
        </cx:series>
        <cx:series layoutId="paretoLine" ownerIdx="46" uniqueId="{51981CB3-4F97-481F-97BC-772057A1344E}" formatIdx="47">
          <cx:axisId val="2"/>
        </cx:series>
        <cx:series layoutId="clusteredColumn" hidden="1" uniqueId="{1DB316C9-313D-4E6C-9197-B20506364F04}" formatIdx="48">
          <cx:tx>
            <cx:txData>
              <cx:f/>
              <cx:v>117D7</cx:v>
            </cx:txData>
          </cx:tx>
          <cx:dataId val="24"/>
          <cx:layoutPr>
            <cx:aggregation/>
          </cx:layoutPr>
          <cx:axisId val="1"/>
        </cx:series>
        <cx:series layoutId="paretoLine" ownerIdx="48" uniqueId="{0E8A7924-8BAD-449B-93BF-AB182AF47402}" formatIdx="49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_xlchart.v1.26</cx:f>
      </cx:strDim>
      <cx:numDim type="val">
        <cx:f dir="row">_xlchart.v1.27</cx:f>
      </cx:numDim>
    </cx:data>
    <cx:data id="1">
      <cx:strDim type="cat">
        <cx:f dir="row">_xlchart.v1.26</cx:f>
      </cx:strDim>
      <cx:numDim type="val">
        <cx:f dir="row">_xlchart.v1.28</cx:f>
      </cx:numDim>
    </cx:data>
    <cx:data id="2">
      <cx:strDim type="cat">
        <cx:f dir="row">_xlchart.v1.26</cx:f>
      </cx:strDim>
      <cx:numDim type="val">
        <cx:f dir="row">_xlchart.v1.29</cx:f>
      </cx:numDim>
    </cx:data>
    <cx:data id="3">
      <cx:strDim type="cat">
        <cx:f dir="row">_xlchart.v1.26</cx:f>
      </cx:strDim>
      <cx:numDim type="val">
        <cx:f dir="row">_xlchart.v1.30</cx:f>
      </cx:numDim>
    </cx:data>
    <cx:data id="4">
      <cx:strDim type="cat">
        <cx:f dir="row">_xlchart.v1.26</cx:f>
      </cx:strDim>
      <cx:numDim type="val">
        <cx:f dir="row">_xlchart.v1.31</cx:f>
      </cx:numDim>
    </cx:data>
    <cx:data id="5">
      <cx:strDim type="cat">
        <cx:f dir="row">_xlchart.v1.26</cx:f>
      </cx:strDim>
      <cx:numDim type="val">
        <cx:f dir="row">_xlchart.v1.32</cx:f>
      </cx:numDim>
    </cx:data>
    <cx:data id="6">
      <cx:strDim type="cat">
        <cx:f dir="row">_xlchart.v1.26</cx:f>
      </cx:strDim>
      <cx:numDim type="val">
        <cx:f dir="row">_xlchart.v1.33</cx:f>
      </cx:numDim>
    </cx:data>
    <cx:data id="7">
      <cx:strDim type="cat">
        <cx:f dir="row">_xlchart.v1.26</cx:f>
      </cx:strDim>
      <cx:numDim type="val">
        <cx:f dir="row">_xlchart.v1.34</cx:f>
      </cx:numDim>
    </cx:data>
    <cx:data id="8">
      <cx:strDim type="cat">
        <cx:f dir="row">_xlchart.v1.26</cx:f>
      </cx:strDim>
      <cx:numDim type="val">
        <cx:f dir="row">_xlchart.v1.35</cx:f>
      </cx:numDim>
    </cx:data>
    <cx:data id="9">
      <cx:strDim type="cat">
        <cx:f dir="row">_xlchart.v1.26</cx:f>
      </cx:strDim>
      <cx:numDim type="val">
        <cx:f dir="row">_xlchart.v1.36</cx:f>
      </cx:numDim>
    </cx:data>
    <cx:data id="10">
      <cx:strDim type="cat">
        <cx:f dir="row">_xlchart.v1.26</cx:f>
      </cx:strDim>
      <cx:numDim type="val">
        <cx:f dir="row">_xlchart.v1.37</cx:f>
      </cx:numDim>
    </cx:data>
    <cx:data id="11">
      <cx:strDim type="cat">
        <cx:f dir="row">_xlchart.v1.26</cx:f>
      </cx:strDim>
      <cx:numDim type="val">
        <cx:f dir="row">_xlchart.v1.38</cx:f>
      </cx:numDim>
    </cx:data>
    <cx:data id="12">
      <cx:strDim type="cat">
        <cx:f dir="row">_xlchart.v1.26</cx:f>
      </cx:strDim>
      <cx:numDim type="val">
        <cx:f dir="row">_xlchart.v1.39</cx:f>
      </cx:numDim>
    </cx:data>
    <cx:data id="13">
      <cx:strDim type="cat">
        <cx:f dir="row">_xlchart.v1.26</cx:f>
      </cx:strDim>
      <cx:numDim type="val">
        <cx:f dir="row">_xlchart.v1.40</cx:f>
      </cx:numDim>
    </cx:data>
    <cx:data id="14">
      <cx:strDim type="cat">
        <cx:f dir="row">_xlchart.v1.26</cx:f>
      </cx:strDim>
      <cx:numDim type="val">
        <cx:f dir="row">_xlchart.v1.41</cx:f>
      </cx:numDim>
    </cx:data>
    <cx:data id="15">
      <cx:strDim type="cat">
        <cx:f dir="row">_xlchart.v1.26</cx:f>
      </cx:strDim>
      <cx:numDim type="val">
        <cx:f dir="row">_xlchart.v1.42</cx:f>
      </cx:numDim>
    </cx:data>
    <cx:data id="16">
      <cx:strDim type="cat">
        <cx:f dir="row">_xlchart.v1.26</cx:f>
      </cx:strDim>
      <cx:numDim type="val">
        <cx:f dir="row">_xlchart.v1.43</cx:f>
      </cx:numDim>
    </cx:data>
    <cx:data id="17">
      <cx:strDim type="cat">
        <cx:f dir="row">_xlchart.v1.26</cx:f>
      </cx:strDim>
      <cx:numDim type="val">
        <cx:f dir="row">_xlchart.v1.44</cx:f>
      </cx:numDim>
    </cx:data>
    <cx:data id="18">
      <cx:strDim type="cat">
        <cx:f dir="row">_xlchart.v1.26</cx:f>
      </cx:strDim>
      <cx:numDim type="val">
        <cx:f dir="row">_xlchart.v1.45</cx:f>
      </cx:numDim>
    </cx:data>
    <cx:data id="19">
      <cx:strDim type="cat">
        <cx:f dir="row">_xlchart.v1.26</cx:f>
      </cx:strDim>
      <cx:numDim type="val">
        <cx:f dir="row">_xlchart.v1.46</cx:f>
      </cx:numDim>
    </cx:data>
    <cx:data id="20">
      <cx:strDim type="cat">
        <cx:f dir="row">_xlchart.v1.26</cx:f>
      </cx:strDim>
      <cx:numDim type="val">
        <cx:f dir="row">_xlchart.v1.47</cx:f>
      </cx:numDim>
    </cx:data>
    <cx:data id="21">
      <cx:strDim type="cat">
        <cx:f dir="row">_xlchart.v1.26</cx:f>
      </cx:strDim>
      <cx:numDim type="val">
        <cx:f dir="row">_xlchart.v1.48</cx:f>
      </cx:numDim>
    </cx:data>
    <cx:data id="22">
      <cx:strDim type="cat">
        <cx:f dir="row">_xlchart.v1.26</cx:f>
      </cx:strDim>
      <cx:numDim type="val">
        <cx:f dir="row">_xlchart.v1.49</cx:f>
      </cx:numDim>
    </cx:data>
    <cx:data id="23">
      <cx:strDim type="cat">
        <cx:f dir="row">_xlchart.v1.26</cx:f>
      </cx:strDim>
      <cx:numDim type="val">
        <cx:f dir="row">_xlchart.v1.50</cx:f>
      </cx:numDim>
    </cx:data>
    <cx:data id="24">
      <cx:strDim type="cat">
        <cx:f dir="row">_xlchart.v1.26</cx:f>
      </cx:strDim>
      <cx:numDim type="val">
        <cx:f dir="row">_xlchart.v1.51</cx:f>
      </cx:numDim>
    </cx:data>
    <cx:data id="25">
      <cx:strDim type="cat">
        <cx:f dir="row">_xlchart.v1.26</cx:f>
      </cx:strDim>
      <cx:numDim type="val">
        <cx:f dir="row">_xlchart.v1.52</cx:f>
      </cx:numDim>
    </cx:data>
    <cx:data id="26">
      <cx:strDim type="cat">
        <cx:f dir="row">_xlchart.v1.26</cx:f>
      </cx:strDim>
      <cx:numDim type="val">
        <cx:f dir="row">_xlchart.v1.53</cx:f>
      </cx:numDim>
    </cx:data>
    <cx:data id="27">
      <cx:strDim type="cat">
        <cx:f dir="row">_xlchart.v1.26</cx:f>
      </cx:strDim>
      <cx:numDim type="val">
        <cx:f dir="row">_xlchart.v1.54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ZA" sz="1400" b="1" i="0" u="none" strike="noStrike" baseline="0">
                <a:solidFill>
                  <a:sysClr val="windowText" lastClr="000000"/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Functional components abundance per s</a:t>
            </a:r>
            <a:r>
              <a:rPr lang="en-ZA" b="1">
                <a:solidFill>
                  <a:sysClr val="windowText" lastClr="000000"/>
                </a:solidFill>
              </a:rPr>
              <a:t>putum samples </a:t>
            </a:r>
          </a:p>
        </cx:rich>
      </cx:tx>
    </cx:title>
    <cx:plotArea>
      <cx:plotAreaRegion>
        <cx:series layoutId="clusteredColumn" uniqueId="{E5F84897-9BB3-4FFD-A2CB-A7EC780C8652}" formatIdx="0">
          <cx:tx>
            <cx:txData>
              <cx:f/>
              <cx:v>Iron acquisition and metabolism</cx:v>
            </cx:txData>
          </cx:tx>
          <cx:dataId val="0"/>
          <cx:layoutPr>
            <cx:aggregation/>
          </cx:layoutPr>
          <cx:axisId val="1"/>
        </cx:series>
        <cx:series layoutId="paretoLine" ownerIdx="0" uniqueId="{CB8B399A-779D-47E2-A4A2-87A1C6DE9998}" formatIdx="1">
          <cx:axisId val="2"/>
        </cx:series>
        <cx:series layoutId="clusteredColumn" hidden="1" uniqueId="{54BD3DD1-55D8-4BC9-AD50-61A4DBED2B25}" formatIdx="2">
          <cx:tx>
            <cx:txData>
              <cx:f/>
              <cx:v>Secondary Metabolism</cx:v>
            </cx:txData>
          </cx:tx>
          <cx:dataId val="1"/>
          <cx:layoutPr>
            <cx:aggregation/>
          </cx:layoutPr>
          <cx:axisId val="1"/>
        </cx:series>
        <cx:series layoutId="paretoLine" ownerIdx="2" uniqueId="{2280B1FF-6DD9-4AA7-BCA6-ACCA6B18B641}" formatIdx="3">
          <cx:axisId val="2"/>
        </cx:series>
        <cx:series layoutId="clusteredColumn" hidden="1" uniqueId="{6F5E982D-4177-482B-AA11-0C94F715CB9E}" formatIdx="4">
          <cx:tx>
            <cx:txData>
              <cx:f/>
              <cx:v>Protein Metabolism</cx:v>
            </cx:txData>
          </cx:tx>
          <cx:dataId val="2"/>
          <cx:layoutPr>
            <cx:aggregation/>
          </cx:layoutPr>
          <cx:axisId val="1"/>
        </cx:series>
        <cx:series layoutId="paretoLine" ownerIdx="4" uniqueId="{8DD8EB87-CAE5-4F7C-B11F-C53DBAA8D423}" formatIdx="5">
          <cx:axisId val="2"/>
        </cx:series>
        <cx:series layoutId="clusteredColumn" hidden="1" uniqueId="{88909623-51E6-4CE2-9DE6-42D86AC3AB3F}" formatIdx="6">
          <cx:tx>
            <cx:txData>
              <cx:f/>
              <cx:v>Carbohydrates</cx:v>
            </cx:txData>
          </cx:tx>
          <cx:dataId val="3"/>
          <cx:layoutPr>
            <cx:aggregation/>
          </cx:layoutPr>
          <cx:axisId val="1"/>
        </cx:series>
        <cx:series layoutId="paretoLine" ownerIdx="6" uniqueId="{B9925450-645C-47E7-8C72-F07E41BE4B91}" formatIdx="7">
          <cx:axisId val="2"/>
        </cx:series>
        <cx:series layoutId="clusteredColumn" hidden="1" uniqueId="{E0993F87-7923-4B3B-A639-DB740FDC7FD9}" formatIdx="8">
          <cx:tx>
            <cx:txData>
              <cx:f/>
              <cx:v>Cofactors, Vitamins, Prosthetic Groups, Pigments</cx:v>
            </cx:txData>
          </cx:tx>
          <cx:dataId val="4"/>
          <cx:layoutPr>
            <cx:aggregation/>
          </cx:layoutPr>
          <cx:axisId val="1"/>
        </cx:series>
        <cx:series layoutId="paretoLine" ownerIdx="8" uniqueId="{CD8846D2-AFF8-47BE-939E-97CC9DE3B225}" formatIdx="9">
          <cx:axisId val="2"/>
        </cx:series>
        <cx:series layoutId="clusteredColumn" hidden="1" uniqueId="{C7E1CF9E-6EF6-4626-992E-A7C8DF13A107}" formatIdx="10">
          <cx:tx>
            <cx:txData>
              <cx:f/>
              <cx:v>Membrane Transport</cx:v>
            </cx:txData>
          </cx:tx>
          <cx:dataId val="5"/>
          <cx:layoutPr>
            <cx:aggregation/>
          </cx:layoutPr>
          <cx:axisId val="1"/>
        </cx:series>
        <cx:series layoutId="paretoLine" ownerIdx="10" uniqueId="{9850C681-BCA0-4A54-A473-EA5B4D200DF7}" formatIdx="11">
          <cx:axisId val="2"/>
        </cx:series>
        <cx:series layoutId="clusteredColumn" hidden="1" uniqueId="{AA245415-0406-4948-8FE0-E48BFA9E918F}" formatIdx="12">
          <cx:tx>
            <cx:txData>
              <cx:f/>
              <cx:v>Virulence, Disease and Defense</cx:v>
            </cx:txData>
          </cx:tx>
          <cx:dataId val="6"/>
          <cx:layoutPr>
            <cx:aggregation/>
          </cx:layoutPr>
          <cx:axisId val="1"/>
        </cx:series>
        <cx:series layoutId="paretoLine" ownerIdx="12" uniqueId="{05F11D80-670A-46FD-B62B-DDEE38ACD73A}" formatIdx="13">
          <cx:axisId val="2"/>
        </cx:series>
        <cx:series layoutId="clusteredColumn" hidden="1" uniqueId="{B9E46D6E-56B6-4045-ADD0-8D2C518B85B1}" formatIdx="14">
          <cx:tx>
            <cx:txData>
              <cx:f/>
              <cx:v>Potassium metabolism</cx:v>
            </cx:txData>
          </cx:tx>
          <cx:dataId val="7"/>
          <cx:layoutPr>
            <cx:aggregation/>
          </cx:layoutPr>
          <cx:axisId val="1"/>
        </cx:series>
        <cx:series layoutId="paretoLine" ownerIdx="14" uniqueId="{313F8133-DAEA-4BA0-AF0E-F955D88BC618}" formatIdx="15">
          <cx:axisId val="2"/>
        </cx:series>
        <cx:series layoutId="clusteredColumn" hidden="1" uniqueId="{C13C1F84-1F0F-4FD5-B3CD-F75E71E74E58}" formatIdx="16">
          <cx:tx>
            <cx:txData>
              <cx:f/>
              <cx:v>Phosphorus Metabolism</cx:v>
            </cx:txData>
          </cx:tx>
          <cx:dataId val="8"/>
          <cx:layoutPr>
            <cx:aggregation/>
          </cx:layoutPr>
          <cx:axisId val="1"/>
        </cx:series>
        <cx:series layoutId="paretoLine" ownerIdx="16" uniqueId="{4020A14C-3945-4549-AC4C-BAEB0CF48FF4}" formatIdx="17">
          <cx:axisId val="2"/>
        </cx:series>
        <cx:series layoutId="clusteredColumn" hidden="1" uniqueId="{E673A62A-5042-44E4-B1D0-841580CA9F65}" formatIdx="18">
          <cx:tx>
            <cx:txData>
              <cx:f/>
              <cx:v>Nucleosides and Nucleotides</cx:v>
            </cx:txData>
          </cx:tx>
          <cx:dataId val="9"/>
          <cx:layoutPr>
            <cx:aggregation/>
          </cx:layoutPr>
          <cx:axisId val="1"/>
        </cx:series>
        <cx:series layoutId="paretoLine" ownerIdx="18" uniqueId="{8B62882F-5091-4C8C-BFB4-6DAF2C87BEB3}" formatIdx="19">
          <cx:axisId val="2"/>
        </cx:series>
        <cx:series layoutId="clusteredColumn" hidden="1" uniqueId="{0EE43A8D-5109-4219-9431-AFCD2E4CB370}" formatIdx="20">
          <cx:tx>
            <cx:txData>
              <cx:f/>
              <cx:v>Motility and Chemotaxis</cx:v>
            </cx:txData>
          </cx:tx>
          <cx:dataId val="10"/>
          <cx:layoutPr>
            <cx:aggregation/>
          </cx:layoutPr>
          <cx:axisId val="1"/>
        </cx:series>
        <cx:series layoutId="paretoLine" ownerIdx="20" uniqueId="{58E87420-66AD-4B68-A716-F579E26D572B}" formatIdx="21">
          <cx:axisId val="2"/>
        </cx:series>
        <cx:series layoutId="clusteredColumn" hidden="1" uniqueId="{7DEA3138-1CB5-44F1-B3CA-B4FC18C3C82E}" formatIdx="22">
          <cx:tx>
            <cx:txData>
              <cx:f/>
              <cx:v>Miscellaneous</cx:v>
            </cx:txData>
          </cx:tx>
          <cx:dataId val="11"/>
          <cx:layoutPr>
            <cx:aggregation/>
          </cx:layoutPr>
          <cx:axisId val="1"/>
        </cx:series>
        <cx:series layoutId="paretoLine" ownerIdx="22" uniqueId="{27D6291C-703D-4D27-A335-D71744026A4D}" formatIdx="23">
          <cx:axisId val="2"/>
        </cx:series>
        <cx:series layoutId="clusteredColumn" hidden="1" uniqueId="{33DF1B81-AFA0-4712-8553-8F42623B0812}" formatIdx="24">
          <cx:tx>
            <cx:txData>
              <cx:f/>
              <cx:v>Cell Wall and Capsule</cx:v>
            </cx:txData>
          </cx:tx>
          <cx:dataId val="12"/>
          <cx:layoutPr>
            <cx:aggregation/>
          </cx:layoutPr>
          <cx:axisId val="1"/>
        </cx:series>
        <cx:series layoutId="paretoLine" ownerIdx="24" uniqueId="{F8B46DDA-72E5-456F-9068-679E678A88AF}" formatIdx="25">
          <cx:axisId val="2"/>
        </cx:series>
        <cx:series layoutId="clusteredColumn" hidden="1" uniqueId="{63A43EC1-E88E-4B39-BC93-6EC01311E9BA}" formatIdx="26">
          <cx:tx>
            <cx:txData>
              <cx:f/>
              <cx:v>Phages, Prophages, Transposable elements, Plasmids</cx:v>
            </cx:txData>
          </cx:tx>
          <cx:dataId val="13"/>
          <cx:layoutPr>
            <cx:aggregation/>
          </cx:layoutPr>
          <cx:axisId val="1"/>
        </cx:series>
        <cx:series layoutId="paretoLine" ownerIdx="26" uniqueId="{04C9E3F6-A263-43F5-A338-4F7D834166AC}" formatIdx="27">
          <cx:axisId val="2"/>
        </cx:series>
        <cx:series layoutId="clusteredColumn" hidden="1" uniqueId="{EE00096B-8273-4D88-9810-8BA07C6A83F0}" formatIdx="28">
          <cx:tx>
            <cx:txData>
              <cx:f/>
              <cx:v>Fatty Acids, Lipids, and Isoprenoids</cx:v>
            </cx:txData>
          </cx:tx>
          <cx:dataId val="14"/>
          <cx:layoutPr>
            <cx:aggregation/>
          </cx:layoutPr>
          <cx:axisId val="1"/>
        </cx:series>
        <cx:series layoutId="paretoLine" ownerIdx="28" uniqueId="{805CB71A-16CD-45B3-AB11-D6D39C56CFF8}" formatIdx="29">
          <cx:axisId val="2"/>
        </cx:series>
        <cx:series layoutId="clusteredColumn" hidden="1" uniqueId="{6B368F69-9E7B-4E18-B16D-50C169477F70}" formatIdx="30">
          <cx:tx>
            <cx:txData>
              <cx:f/>
              <cx:v>Dormancy and Sporulation</cx:v>
            </cx:txData>
          </cx:tx>
          <cx:dataId val="15"/>
          <cx:layoutPr>
            <cx:aggregation/>
          </cx:layoutPr>
          <cx:axisId val="1"/>
        </cx:series>
        <cx:series layoutId="paretoLine" ownerIdx="30" uniqueId="{664DC44B-1815-4FCB-9707-58AF1BC44E7C}" formatIdx="31">
          <cx:axisId val="2"/>
        </cx:series>
        <cx:series layoutId="clusteredColumn" hidden="1" uniqueId="{A5A00780-E809-4991-968E-D3674DB1A07C}" formatIdx="32">
          <cx:tx>
            <cx:txData>
              <cx:f/>
              <cx:v>RNA Metabolism</cx:v>
            </cx:txData>
          </cx:tx>
          <cx:dataId val="16"/>
          <cx:layoutPr>
            <cx:aggregation/>
          </cx:layoutPr>
          <cx:axisId val="1"/>
        </cx:series>
        <cx:series layoutId="paretoLine" ownerIdx="32" uniqueId="{0F2D0055-5828-4C1F-AA2D-9DE042786B04}" formatIdx="33">
          <cx:axisId val="2"/>
        </cx:series>
        <cx:series layoutId="clusteredColumn" hidden="1" uniqueId="{6FD58868-8A6E-49A0-A73E-313CF7572568}" formatIdx="34">
          <cx:tx>
            <cx:txData>
              <cx:f/>
              <cx:v>Respiration</cx:v>
            </cx:txData>
          </cx:tx>
          <cx:dataId val="17"/>
          <cx:layoutPr>
            <cx:aggregation/>
          </cx:layoutPr>
          <cx:axisId val="1"/>
        </cx:series>
        <cx:series layoutId="paretoLine" ownerIdx="34" uniqueId="{E6950B96-F418-4945-A12F-F40DAC41DDE6}" formatIdx="35">
          <cx:axisId val="2"/>
        </cx:series>
        <cx:series layoutId="clusteredColumn" hidden="1" uniqueId="{345CAF64-61E7-41CE-80A2-37541AAED049}" formatIdx="36">
          <cx:tx>
            <cx:txData>
              <cx:f/>
              <cx:v>Regulation and Cell signaling</cx:v>
            </cx:txData>
          </cx:tx>
          <cx:dataId val="18"/>
          <cx:layoutPr>
            <cx:aggregation/>
          </cx:layoutPr>
          <cx:axisId val="1"/>
        </cx:series>
        <cx:series layoutId="paretoLine" ownerIdx="36" uniqueId="{EF96EFFB-BBCF-4CBF-94BB-621EDA68757A}" formatIdx="37">
          <cx:axisId val="2"/>
        </cx:series>
        <cx:series layoutId="clusteredColumn" hidden="1" uniqueId="{14045B86-48EA-4840-82D3-A5A7CA9674AE}" formatIdx="38">
          <cx:tx>
            <cx:txData>
              <cx:f/>
              <cx:v>Amino Acids and Derivatives</cx:v>
            </cx:txData>
          </cx:tx>
          <cx:dataId val="19"/>
          <cx:layoutPr>
            <cx:aggregation/>
          </cx:layoutPr>
          <cx:axisId val="1"/>
        </cx:series>
        <cx:series layoutId="paretoLine" ownerIdx="38" uniqueId="{6DB0C18E-DD53-46FA-A711-0465A0DA61CF}" formatIdx="39">
          <cx:axisId val="2"/>
        </cx:series>
        <cx:series layoutId="clusteredColumn" hidden="1" uniqueId="{DCC9A394-D897-4336-898B-32C3EFAB7DEE}" formatIdx="40">
          <cx:tx>
            <cx:txData>
              <cx:f/>
              <cx:v>DNA Metabolism</cx:v>
            </cx:txData>
          </cx:tx>
          <cx:dataId val="20"/>
          <cx:layoutPr>
            <cx:aggregation/>
          </cx:layoutPr>
          <cx:axisId val="1"/>
        </cx:series>
        <cx:series layoutId="paretoLine" ownerIdx="40" uniqueId="{2EF435AD-5226-4487-ACDB-3C082A578903}" formatIdx="41">
          <cx:axisId val="2"/>
        </cx:series>
        <cx:series layoutId="clusteredColumn" hidden="1" uniqueId="{4E22D92C-F310-4F0F-9AE6-37C33E02EA05}" formatIdx="42">
          <cx:tx>
            <cx:txData>
              <cx:f/>
              <cx:v>Nitrogen Metabolism</cx:v>
            </cx:txData>
          </cx:tx>
          <cx:dataId val="21"/>
          <cx:layoutPr>
            <cx:aggregation/>
          </cx:layoutPr>
          <cx:axisId val="1"/>
        </cx:series>
        <cx:series layoutId="paretoLine" ownerIdx="42" uniqueId="{E2301A8B-BFD0-4C4D-836F-AEFD2EDCBD3B}" formatIdx="43">
          <cx:axisId val="2"/>
        </cx:series>
        <cx:series layoutId="clusteredColumn" hidden="1" uniqueId="{927E4892-A67C-4BBC-A25D-10C2D1597935}" formatIdx="44">
          <cx:tx>
            <cx:txData>
              <cx:f/>
              <cx:v>Photosynthesis</cx:v>
            </cx:txData>
          </cx:tx>
          <cx:dataId val="22"/>
          <cx:layoutPr>
            <cx:aggregation/>
          </cx:layoutPr>
          <cx:axisId val="1"/>
        </cx:series>
        <cx:series layoutId="paretoLine" ownerIdx="44" uniqueId="{D1441FB4-085A-4571-8338-A22DE4BF4CDD}" formatIdx="45">
          <cx:axisId val="2"/>
        </cx:series>
        <cx:series layoutId="clusteredColumn" hidden="1" uniqueId="{C34DA0C3-9ABF-4415-BB95-2D9865CDF2E8}" formatIdx="46">
          <cx:tx>
            <cx:txData>
              <cx:f/>
              <cx:v>Metabolism of Aromatic Compounds</cx:v>
            </cx:txData>
          </cx:tx>
          <cx:dataId val="23"/>
          <cx:layoutPr>
            <cx:aggregation/>
          </cx:layoutPr>
          <cx:axisId val="1"/>
        </cx:series>
        <cx:series layoutId="paretoLine" ownerIdx="46" uniqueId="{85E714F8-0C1A-4DD2-A029-FE3F6954334C}" formatIdx="47">
          <cx:axisId val="2"/>
        </cx:series>
        <cx:series layoutId="clusteredColumn" hidden="1" uniqueId="{21DEDA80-B7F9-496E-A1BA-42BBB9AD0748}" formatIdx="48">
          <cx:tx>
            <cx:txData>
              <cx:f/>
              <cx:v>Sulfur Metabolism</cx:v>
            </cx:txData>
          </cx:tx>
          <cx:dataId val="24"/>
          <cx:layoutPr>
            <cx:aggregation/>
          </cx:layoutPr>
          <cx:axisId val="1"/>
        </cx:series>
        <cx:series layoutId="paretoLine" ownerIdx="48" uniqueId="{7AE21BEC-AFBF-4689-BD01-BFACDAEF5917}" formatIdx="49">
          <cx:axisId val="2"/>
        </cx:series>
        <cx:series layoutId="clusteredColumn" hidden="1" uniqueId="{75A662FF-8874-4A3F-A8E7-2B84DED89359}" formatIdx="50">
          <cx:tx>
            <cx:txData>
              <cx:f/>
              <cx:v>Stress Response</cx:v>
            </cx:txData>
          </cx:tx>
          <cx:dataId val="25"/>
          <cx:layoutPr>
            <cx:aggregation/>
          </cx:layoutPr>
          <cx:axisId val="1"/>
        </cx:series>
        <cx:series layoutId="paretoLine" ownerIdx="50" uniqueId="{FCCE61F2-5220-4405-ACBB-328D8E34AEC3}" formatIdx="51">
          <cx:axisId val="2"/>
        </cx:series>
        <cx:series layoutId="clusteredColumn" hidden="1" uniqueId="{14C92A0D-E306-43BA-9682-9B21024BE24D}" formatIdx="52">
          <cx:tx>
            <cx:txData>
              <cx:f/>
              <cx:v>Clustering-based subsystems</cx:v>
            </cx:txData>
          </cx:tx>
          <cx:dataId val="26"/>
          <cx:layoutPr>
            <cx:aggregation/>
          </cx:layoutPr>
          <cx:axisId val="1"/>
        </cx:series>
        <cx:series layoutId="paretoLine" ownerIdx="52" uniqueId="{269F9D9C-0975-44E8-856B-14BAED993C10}" formatIdx="53">
          <cx:axisId val="2"/>
        </cx:series>
        <cx:series layoutId="clusteredColumn" hidden="1" uniqueId="{D5A14D01-13C0-4351-9B3D-60FB6A22E611}" formatIdx="54">
          <cx:tx>
            <cx:txData>
              <cx:f/>
              <cx:v>Cell Division and Cell Cycle</cx:v>
            </cx:txData>
          </cx:tx>
          <cx:dataId val="27"/>
          <cx:layoutPr>
            <cx:aggregation/>
          </cx:layoutPr>
          <cx:axisId val="1"/>
        </cx:series>
        <cx:series layoutId="paretoLine" ownerIdx="54" uniqueId="{B61EAD8E-9835-4985-BDB1-FA7D32A0033C}" formatIdx="55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ZA" b="1">
              <a:solidFill>
                <a:sysClr val="windowText" lastClr="000000"/>
              </a:solidFill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28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121920</xdr:colOff>
      <xdr:row>0</xdr:row>
      <xdr:rowOff>7620</xdr:rowOff>
    </xdr:from>
    <xdr:to>
      <xdr:col>38</xdr:col>
      <xdr:colOff>594360</xdr:colOff>
      <xdr:row>13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BDCBE-76B2-4126-8597-0FF4FD658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594360</xdr:colOff>
      <xdr:row>0</xdr:row>
      <xdr:rowOff>0</xdr:rowOff>
    </xdr:from>
    <xdr:to>
      <xdr:col>47</xdr:col>
      <xdr:colOff>502920</xdr:colOff>
      <xdr:row>13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123113-58B7-4124-8418-AAEFDD5F0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110490</xdr:colOff>
      <xdr:row>13</xdr:row>
      <xdr:rowOff>41910</xdr:rowOff>
    </xdr:from>
    <xdr:to>
      <xdr:col>38</xdr:col>
      <xdr:colOff>586740</xdr:colOff>
      <xdr:row>31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2F595E-7F31-49F2-877F-A6E6FAAD9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594360</xdr:colOff>
      <xdr:row>13</xdr:row>
      <xdr:rowOff>45720</xdr:rowOff>
    </xdr:from>
    <xdr:to>
      <xdr:col>47</xdr:col>
      <xdr:colOff>518160</xdr:colOff>
      <xdr:row>31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6BE7C6-BC7B-4B43-82DF-7C8E1510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38100</xdr:colOff>
      <xdr:row>0</xdr:row>
      <xdr:rowOff>0</xdr:rowOff>
    </xdr:from>
    <xdr:to>
      <xdr:col>57</xdr:col>
      <xdr:colOff>510540</xdr:colOff>
      <xdr:row>22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5B4829-F559-4F35-9203-1C9AA62CE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506731</xdr:colOff>
      <xdr:row>0</xdr:row>
      <xdr:rowOff>7620</xdr:rowOff>
    </xdr:from>
    <xdr:to>
      <xdr:col>66</xdr:col>
      <xdr:colOff>510540</xdr:colOff>
      <xdr:row>22</xdr:row>
      <xdr:rowOff>17140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9C33C4A-E452-405C-A0B7-A187B6F13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148590</xdr:colOff>
      <xdr:row>1</xdr:row>
      <xdr:rowOff>3810</xdr:rowOff>
    </xdr:from>
    <xdr:to>
      <xdr:col>13</xdr:col>
      <xdr:colOff>453390</xdr:colOff>
      <xdr:row>20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90DCB7-9F1F-44D9-A401-AC46A8948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1</xdr:row>
      <xdr:rowOff>11430</xdr:rowOff>
    </xdr:from>
    <xdr:to>
      <xdr:col>21</xdr:col>
      <xdr:colOff>323850</xdr:colOff>
      <xdr:row>81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E438CD-23B9-45F1-8029-3E50BA3BA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148590</xdr:colOff>
      <xdr:row>20</xdr:row>
      <xdr:rowOff>163830</xdr:rowOff>
    </xdr:from>
    <xdr:to>
      <xdr:col>13</xdr:col>
      <xdr:colOff>453390</xdr:colOff>
      <xdr:row>118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92A8B1-8EE5-453D-9E9C-F54C98E40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26670</xdr:colOff>
      <xdr:row>0</xdr:row>
      <xdr:rowOff>179070</xdr:rowOff>
    </xdr:from>
    <xdr:to>
      <xdr:col>29</xdr:col>
      <xdr:colOff>327660</xdr:colOff>
      <xdr:row>100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51D59F-40DC-4899-AC78-B1B8EB36C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556260</xdr:colOff>
      <xdr:row>0</xdr:row>
      <xdr:rowOff>22860</xdr:rowOff>
    </xdr:from>
    <xdr:to>
      <xdr:col>36</xdr:col>
      <xdr:colOff>487680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7745C9-B645-4FE7-B4DF-3783A8079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175260</xdr:colOff>
      <xdr:row>0</xdr:row>
      <xdr:rowOff>30480</xdr:rowOff>
    </xdr:from>
    <xdr:to>
      <xdr:col>52</xdr:col>
      <xdr:colOff>129540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4356E0-B8CE-4184-A53D-D96A0CB9E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495300</xdr:colOff>
      <xdr:row>0</xdr:row>
      <xdr:rowOff>22860</xdr:rowOff>
    </xdr:from>
    <xdr:to>
      <xdr:col>44</xdr:col>
      <xdr:colOff>167640</xdr:colOff>
      <xdr:row>17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0265CC-E26A-4F34-88FB-A4863135B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556260</xdr:colOff>
      <xdr:row>17</xdr:row>
      <xdr:rowOff>148590</xdr:rowOff>
    </xdr:from>
    <xdr:to>
      <xdr:col>52</xdr:col>
      <xdr:colOff>106680</xdr:colOff>
      <xdr:row>37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4C3C4F-9C4E-48FD-8263-E80EEB3E4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556260</xdr:colOff>
      <xdr:row>37</xdr:row>
      <xdr:rowOff>34290</xdr:rowOff>
    </xdr:from>
    <xdr:to>
      <xdr:col>52</xdr:col>
      <xdr:colOff>114300</xdr:colOff>
      <xdr:row>56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BE8B7E-BA22-4335-AB23-F757F5863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0</xdr:row>
      <xdr:rowOff>68580</xdr:rowOff>
    </xdr:from>
    <xdr:to>
      <xdr:col>34</xdr:col>
      <xdr:colOff>533400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6E05B-5C86-453B-8E86-659C5DFCC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14</xdr:row>
      <xdr:rowOff>72390</xdr:rowOff>
    </xdr:from>
    <xdr:to>
      <xdr:col>11</xdr:col>
      <xdr:colOff>76200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82A68E-3785-4C3D-AB09-9BE8B4BF6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601980</xdr:colOff>
      <xdr:row>0</xdr:row>
      <xdr:rowOff>148590</xdr:rowOff>
    </xdr:from>
    <xdr:to>
      <xdr:col>42</xdr:col>
      <xdr:colOff>91440</xdr:colOff>
      <xdr:row>29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8D63-C9D7-4DC6-802D-78E81D847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251460</xdr:colOff>
      <xdr:row>0</xdr:row>
      <xdr:rowOff>179070</xdr:rowOff>
    </xdr:from>
    <xdr:to>
      <xdr:col>38</xdr:col>
      <xdr:colOff>556260</xdr:colOff>
      <xdr:row>20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5F7D60-6A93-4BD0-B9B2-CDA379E75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388620</xdr:colOff>
      <xdr:row>0</xdr:row>
      <xdr:rowOff>87630</xdr:rowOff>
    </xdr:from>
    <xdr:to>
      <xdr:col>43</xdr:col>
      <xdr:colOff>434340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06FBB9-BA97-4872-9A45-5913D2E0A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</xdr:colOff>
      <xdr:row>0</xdr:row>
      <xdr:rowOff>110490</xdr:rowOff>
    </xdr:from>
    <xdr:to>
      <xdr:col>44</xdr:col>
      <xdr:colOff>7620</xdr:colOff>
      <xdr:row>26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9972F-B80C-44DD-B547-F11247F21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0</xdr:row>
      <xdr:rowOff>0</xdr:rowOff>
    </xdr:from>
    <xdr:to>
      <xdr:col>44</xdr:col>
      <xdr:colOff>464820</xdr:colOff>
      <xdr:row>29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D0CE3-03BD-4BD0-9B79-B9AAAA26D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72390</xdr:colOff>
      <xdr:row>0</xdr:row>
      <xdr:rowOff>140970</xdr:rowOff>
    </xdr:from>
    <xdr:to>
      <xdr:col>44</xdr:col>
      <xdr:colOff>15240</xdr:colOff>
      <xdr:row>29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AFC6A3-4B4E-477F-BB93-CEDAA4EDE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1</xdr:row>
      <xdr:rowOff>0</xdr:rowOff>
    </xdr:from>
    <xdr:to>
      <xdr:col>41</xdr:col>
      <xdr:colOff>581025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390AE8-DBED-4701-B8DB-0B63E2BCF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209550</xdr:colOff>
      <xdr:row>0</xdr:row>
      <xdr:rowOff>23811</xdr:rowOff>
    </xdr:from>
    <xdr:to>
      <xdr:col>36</xdr:col>
      <xdr:colOff>561975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FAD678-9BA6-4CF4-8E99-75EACA857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</xdr:colOff>
      <xdr:row>0</xdr:row>
      <xdr:rowOff>0</xdr:rowOff>
    </xdr:from>
    <xdr:to>
      <xdr:col>43</xdr:col>
      <xdr:colOff>0</xdr:colOff>
      <xdr:row>29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AC738-B92C-46BB-B638-A6B6B44DA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7620</xdr:colOff>
      <xdr:row>0</xdr:row>
      <xdr:rowOff>0</xdr:rowOff>
    </xdr:from>
    <xdr:to>
      <xdr:col>53</xdr:col>
      <xdr:colOff>541020</xdr:colOff>
      <xdr:row>28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D2D5CE-B1B2-46F4-80C7-49405FC8E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579126</xdr:colOff>
      <xdr:row>28</xdr:row>
      <xdr:rowOff>41910</xdr:rowOff>
    </xdr:from>
    <xdr:to>
      <xdr:col>53</xdr:col>
      <xdr:colOff>525780</xdr:colOff>
      <xdr:row>45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85AB7E2-918D-4218-AB1A-F8CDD4EF02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07366" y="5177790"/>
              <a:ext cx="6652254" cy="32118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Z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42</xdr:col>
      <xdr:colOff>571506</xdr:colOff>
      <xdr:row>45</xdr:row>
      <xdr:rowOff>106680</xdr:rowOff>
    </xdr:from>
    <xdr:to>
      <xdr:col>53</xdr:col>
      <xdr:colOff>525780</xdr:colOff>
      <xdr:row>62</xdr:row>
      <xdr:rowOff>45720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43E7D3E-FDCE-421E-B446-1354949A1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399746" y="8382000"/>
              <a:ext cx="6659874" cy="30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Z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586740</xdr:colOff>
      <xdr:row>29</xdr:row>
      <xdr:rowOff>112395</xdr:rowOff>
    </xdr:from>
    <xdr:to>
      <xdr:col>42</xdr:col>
      <xdr:colOff>563880</xdr:colOff>
      <xdr:row>62</xdr:row>
      <xdr:rowOff>38101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5C2F21-E208-4A95-AB30-01910760D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C2F2-77BA-423E-AB9D-B427CD51CE70}">
  <dimension ref="A1:NV704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4.4" x14ac:dyDescent="0.3"/>
  <cols>
    <col min="1" max="1" width="34.109375" customWidth="1"/>
    <col min="3" max="3" width="8.88671875" customWidth="1"/>
    <col min="6" max="6" width="8.88671875" customWidth="1"/>
    <col min="9" max="20" width="8.88671875" customWidth="1"/>
  </cols>
  <sheetData>
    <row r="1" spans="1:74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1" t="s">
        <v>20</v>
      </c>
      <c r="V1" s="1" t="s">
        <v>21</v>
      </c>
      <c r="W1" s="1" t="s">
        <v>22</v>
      </c>
      <c r="X1" s="8" t="s">
        <v>23</v>
      </c>
      <c r="Y1" s="9" t="s">
        <v>24</v>
      </c>
      <c r="Z1" s="10" t="s">
        <v>25</v>
      </c>
      <c r="AA1" s="10" t="s">
        <v>26</v>
      </c>
      <c r="AB1" s="1" t="s">
        <v>27</v>
      </c>
    </row>
    <row r="2" spans="1:74" x14ac:dyDescent="0.3">
      <c r="A2" t="s">
        <v>28</v>
      </c>
      <c r="B2" s="11">
        <v>46927</v>
      </c>
      <c r="C2" s="11">
        <v>908</v>
      </c>
      <c r="D2" s="11">
        <v>4893</v>
      </c>
      <c r="E2" s="12">
        <v>10227</v>
      </c>
      <c r="F2" s="12">
        <v>20</v>
      </c>
      <c r="G2" s="12">
        <v>165</v>
      </c>
      <c r="H2" s="13">
        <v>456</v>
      </c>
      <c r="I2" s="14">
        <v>11959</v>
      </c>
      <c r="J2" s="14">
        <v>514</v>
      </c>
      <c r="K2" s="14">
        <v>177</v>
      </c>
      <c r="L2" s="14">
        <v>537</v>
      </c>
      <c r="M2" s="15">
        <v>24029</v>
      </c>
      <c r="N2" s="15">
        <v>430</v>
      </c>
      <c r="O2" s="15">
        <v>507</v>
      </c>
      <c r="P2" s="15">
        <v>12799</v>
      </c>
      <c r="Q2" s="16">
        <v>1129</v>
      </c>
      <c r="R2" s="16">
        <v>1442</v>
      </c>
      <c r="S2" s="16">
        <v>4</v>
      </c>
      <c r="T2" s="16">
        <v>13764</v>
      </c>
      <c r="U2">
        <v>2291</v>
      </c>
      <c r="V2">
        <v>174</v>
      </c>
      <c r="W2">
        <v>5916</v>
      </c>
      <c r="X2" s="17">
        <v>8905</v>
      </c>
      <c r="Y2" s="18">
        <v>174</v>
      </c>
      <c r="Z2" s="19">
        <v>3225</v>
      </c>
      <c r="AA2" s="19">
        <v>5916</v>
      </c>
      <c r="AB2" s="1">
        <f t="shared" ref="AB2:AB65" si="0">SUM(B2:AA2)</f>
        <v>157488</v>
      </c>
    </row>
    <row r="3" spans="1:74" x14ac:dyDescent="0.3">
      <c r="A3" t="s">
        <v>29</v>
      </c>
      <c r="B3" s="11">
        <v>11077</v>
      </c>
      <c r="C3" s="11">
        <v>201</v>
      </c>
      <c r="D3" s="11">
        <v>9</v>
      </c>
      <c r="E3" s="12">
        <v>90</v>
      </c>
      <c r="F3" s="12">
        <v>14</v>
      </c>
      <c r="G3" s="12">
        <v>0</v>
      </c>
      <c r="H3" s="13">
        <v>129</v>
      </c>
      <c r="I3" s="14">
        <v>31</v>
      </c>
      <c r="J3" s="14">
        <v>0</v>
      </c>
      <c r="K3" s="14">
        <v>34</v>
      </c>
      <c r="L3" s="14">
        <v>0</v>
      </c>
      <c r="M3" s="15">
        <v>8032</v>
      </c>
      <c r="N3" s="15">
        <v>1610</v>
      </c>
      <c r="O3" s="15">
        <v>579</v>
      </c>
      <c r="P3" s="15">
        <v>30</v>
      </c>
      <c r="Q3" s="16">
        <v>0</v>
      </c>
      <c r="R3" s="16">
        <v>0</v>
      </c>
      <c r="S3" s="16">
        <v>0</v>
      </c>
      <c r="T3" s="16">
        <v>0</v>
      </c>
      <c r="U3">
        <v>1</v>
      </c>
      <c r="V3">
        <v>1</v>
      </c>
      <c r="W3">
        <v>2</v>
      </c>
      <c r="X3" s="17">
        <v>3</v>
      </c>
      <c r="Y3" s="18">
        <v>1</v>
      </c>
      <c r="Z3" s="20">
        <v>0</v>
      </c>
      <c r="AA3" s="19">
        <v>2</v>
      </c>
      <c r="AB3" s="1">
        <f t="shared" si="0"/>
        <v>21846</v>
      </c>
      <c r="BV3" t="s">
        <v>28</v>
      </c>
    </row>
    <row r="4" spans="1:74" x14ac:dyDescent="0.3">
      <c r="A4" t="s">
        <v>30</v>
      </c>
      <c r="B4" s="11">
        <v>8951</v>
      </c>
      <c r="C4" s="11">
        <v>33</v>
      </c>
      <c r="D4" s="11">
        <v>280</v>
      </c>
      <c r="E4" s="12">
        <v>142</v>
      </c>
      <c r="F4" s="12">
        <v>2</v>
      </c>
      <c r="G4" s="12">
        <v>2</v>
      </c>
      <c r="H4" s="13">
        <v>2</v>
      </c>
      <c r="I4" s="14">
        <v>143</v>
      </c>
      <c r="J4" s="14">
        <v>6</v>
      </c>
      <c r="K4" s="14">
        <v>13</v>
      </c>
      <c r="L4" s="14">
        <v>110</v>
      </c>
      <c r="M4" s="15">
        <v>1394</v>
      </c>
      <c r="N4" s="15">
        <v>24</v>
      </c>
      <c r="O4" s="15">
        <v>66</v>
      </c>
      <c r="P4" s="15">
        <v>203</v>
      </c>
      <c r="Q4" s="16">
        <v>6</v>
      </c>
      <c r="R4" s="16">
        <v>14</v>
      </c>
      <c r="S4" s="16">
        <v>1</v>
      </c>
      <c r="T4" s="16">
        <v>0</v>
      </c>
      <c r="U4">
        <v>3</v>
      </c>
      <c r="V4">
        <v>1</v>
      </c>
      <c r="W4">
        <v>0</v>
      </c>
      <c r="X4" s="17">
        <v>4</v>
      </c>
      <c r="Y4" s="18">
        <v>1</v>
      </c>
      <c r="Z4" s="19">
        <v>2</v>
      </c>
      <c r="AA4" s="20">
        <v>0</v>
      </c>
      <c r="AB4" s="1">
        <f t="shared" si="0"/>
        <v>11403</v>
      </c>
      <c r="BU4" t="s">
        <v>31</v>
      </c>
      <c r="BV4">
        <v>0</v>
      </c>
    </row>
    <row r="5" spans="1:74" x14ac:dyDescent="0.3">
      <c r="A5" t="s">
        <v>32</v>
      </c>
      <c r="B5" s="11">
        <v>4685</v>
      </c>
      <c r="C5" s="11">
        <v>70</v>
      </c>
      <c r="D5" s="11">
        <v>211</v>
      </c>
      <c r="E5" s="12">
        <v>84</v>
      </c>
      <c r="F5" s="12">
        <v>0</v>
      </c>
      <c r="G5" s="12">
        <v>14</v>
      </c>
      <c r="H5" s="13">
        <v>47</v>
      </c>
      <c r="I5" s="14">
        <v>775</v>
      </c>
      <c r="J5" s="14">
        <v>7</v>
      </c>
      <c r="K5" s="14">
        <v>8</v>
      </c>
      <c r="L5" s="14">
        <v>23</v>
      </c>
      <c r="M5" s="15">
        <v>3198</v>
      </c>
      <c r="N5" s="15">
        <v>29</v>
      </c>
      <c r="O5" s="15">
        <v>9</v>
      </c>
      <c r="P5" s="15">
        <v>949</v>
      </c>
      <c r="Q5" s="16">
        <v>69</v>
      </c>
      <c r="R5" s="16">
        <v>74</v>
      </c>
      <c r="S5" s="16">
        <v>1</v>
      </c>
      <c r="T5" s="16">
        <v>1202</v>
      </c>
      <c r="U5">
        <v>4</v>
      </c>
      <c r="V5">
        <v>5</v>
      </c>
      <c r="W5">
        <v>239</v>
      </c>
      <c r="X5" s="17">
        <v>116</v>
      </c>
      <c r="Y5" s="18">
        <v>5</v>
      </c>
      <c r="Z5" s="19">
        <v>34</v>
      </c>
      <c r="AA5" s="19">
        <v>239</v>
      </c>
      <c r="AB5" s="1">
        <f t="shared" si="0"/>
        <v>12097</v>
      </c>
      <c r="BU5" t="s">
        <v>33</v>
      </c>
      <c r="BV5">
        <v>6308</v>
      </c>
    </row>
    <row r="6" spans="1:74" x14ac:dyDescent="0.3">
      <c r="A6" t="s">
        <v>34</v>
      </c>
      <c r="B6" s="11">
        <v>4016</v>
      </c>
      <c r="C6" s="11">
        <v>27</v>
      </c>
      <c r="D6" s="11">
        <v>169</v>
      </c>
      <c r="E6" s="12">
        <v>151</v>
      </c>
      <c r="F6" s="12">
        <v>0</v>
      </c>
      <c r="G6" s="12">
        <v>104</v>
      </c>
      <c r="H6" s="13">
        <v>15</v>
      </c>
      <c r="I6" s="14">
        <v>178</v>
      </c>
      <c r="J6" s="14">
        <v>16</v>
      </c>
      <c r="K6" s="14">
        <v>27</v>
      </c>
      <c r="L6" s="14">
        <v>3</v>
      </c>
      <c r="M6" s="15">
        <v>4514</v>
      </c>
      <c r="N6" s="15">
        <v>69</v>
      </c>
      <c r="O6" s="15">
        <v>33</v>
      </c>
      <c r="P6" s="15">
        <v>15133</v>
      </c>
      <c r="Q6" s="16">
        <v>0</v>
      </c>
      <c r="R6" s="16">
        <v>21</v>
      </c>
      <c r="S6" s="16">
        <v>1</v>
      </c>
      <c r="T6" s="16">
        <v>0</v>
      </c>
      <c r="U6">
        <v>5</v>
      </c>
      <c r="V6">
        <v>7</v>
      </c>
      <c r="W6">
        <v>504</v>
      </c>
      <c r="X6" s="17">
        <v>172</v>
      </c>
      <c r="Y6" s="18">
        <v>7</v>
      </c>
      <c r="Z6" s="19">
        <v>37</v>
      </c>
      <c r="AA6" s="19">
        <v>504</v>
      </c>
      <c r="AB6" s="1">
        <f t="shared" si="0"/>
        <v>25713</v>
      </c>
      <c r="BU6" t="s">
        <v>35</v>
      </c>
      <c r="BV6">
        <v>24</v>
      </c>
    </row>
    <row r="7" spans="1:74" x14ac:dyDescent="0.3">
      <c r="A7" t="s">
        <v>36</v>
      </c>
      <c r="B7" s="11">
        <v>1904</v>
      </c>
      <c r="C7" s="11">
        <v>0</v>
      </c>
      <c r="D7" s="11">
        <v>9</v>
      </c>
      <c r="E7" s="12">
        <v>13</v>
      </c>
      <c r="F7" s="12">
        <v>2</v>
      </c>
      <c r="G7" s="12">
        <v>20</v>
      </c>
      <c r="H7" s="13">
        <v>1</v>
      </c>
      <c r="I7" s="14">
        <v>47</v>
      </c>
      <c r="J7" s="14">
        <v>3</v>
      </c>
      <c r="K7" s="14">
        <v>7</v>
      </c>
      <c r="L7" s="14">
        <v>14</v>
      </c>
      <c r="M7" s="15">
        <v>1127</v>
      </c>
      <c r="N7" s="15">
        <v>9</v>
      </c>
      <c r="O7" s="15">
        <v>18</v>
      </c>
      <c r="P7" s="15">
        <v>2438</v>
      </c>
      <c r="Q7" s="16">
        <v>0</v>
      </c>
      <c r="R7" s="16">
        <v>0</v>
      </c>
      <c r="S7" s="16">
        <v>0</v>
      </c>
      <c r="T7" s="16">
        <v>0</v>
      </c>
      <c r="U7" s="13">
        <v>0</v>
      </c>
      <c r="V7" s="13">
        <v>0</v>
      </c>
      <c r="W7" s="13">
        <v>0</v>
      </c>
      <c r="X7" s="17">
        <v>0</v>
      </c>
      <c r="Y7" s="17">
        <v>0</v>
      </c>
      <c r="Z7" s="20">
        <v>0</v>
      </c>
      <c r="AA7" s="20">
        <v>0</v>
      </c>
      <c r="AB7" s="1">
        <f t="shared" si="0"/>
        <v>5612</v>
      </c>
    </row>
    <row r="8" spans="1:74" x14ac:dyDescent="0.3">
      <c r="A8" t="s">
        <v>37</v>
      </c>
      <c r="B8" s="11">
        <v>568</v>
      </c>
      <c r="C8" s="11">
        <v>183</v>
      </c>
      <c r="D8" s="11">
        <v>6</v>
      </c>
      <c r="E8" s="12">
        <v>16</v>
      </c>
      <c r="F8" s="12">
        <v>0</v>
      </c>
      <c r="G8" s="12">
        <v>2</v>
      </c>
      <c r="H8" s="13">
        <v>0</v>
      </c>
      <c r="I8" s="14">
        <v>43</v>
      </c>
      <c r="J8" s="14">
        <v>0</v>
      </c>
      <c r="K8" s="14">
        <v>4</v>
      </c>
      <c r="L8" s="14">
        <v>3</v>
      </c>
      <c r="M8" s="15">
        <v>114</v>
      </c>
      <c r="N8" s="15">
        <v>27</v>
      </c>
      <c r="O8" s="15">
        <v>75</v>
      </c>
      <c r="P8" s="15">
        <v>9</v>
      </c>
      <c r="Q8" s="16">
        <v>44</v>
      </c>
      <c r="R8" s="16">
        <v>0</v>
      </c>
      <c r="S8" s="16">
        <v>0</v>
      </c>
      <c r="T8" s="16">
        <v>64</v>
      </c>
      <c r="U8">
        <v>10</v>
      </c>
      <c r="V8">
        <v>2</v>
      </c>
      <c r="W8">
        <v>23</v>
      </c>
      <c r="X8" s="17">
        <v>10</v>
      </c>
      <c r="Y8" s="18">
        <v>2</v>
      </c>
      <c r="Z8" s="19">
        <v>14</v>
      </c>
      <c r="AA8" s="19">
        <v>23</v>
      </c>
      <c r="AB8" s="1">
        <f t="shared" si="0"/>
        <v>1242</v>
      </c>
      <c r="BU8" t="s">
        <v>38</v>
      </c>
    </row>
    <row r="9" spans="1:74" x14ac:dyDescent="0.3">
      <c r="A9" t="s">
        <v>39</v>
      </c>
      <c r="B9" s="11">
        <v>530</v>
      </c>
      <c r="C9" s="11">
        <v>3</v>
      </c>
      <c r="D9" s="11">
        <v>51</v>
      </c>
      <c r="E9" s="12">
        <v>4</v>
      </c>
      <c r="F9" s="12">
        <v>0</v>
      </c>
      <c r="G9" s="12">
        <v>0</v>
      </c>
      <c r="H9" s="13">
        <v>0</v>
      </c>
      <c r="I9" s="14">
        <v>17</v>
      </c>
      <c r="J9" s="14">
        <v>5</v>
      </c>
      <c r="K9" s="14">
        <v>1</v>
      </c>
      <c r="L9" s="14">
        <v>0</v>
      </c>
      <c r="M9" s="15">
        <v>21</v>
      </c>
      <c r="N9" s="15">
        <v>0</v>
      </c>
      <c r="O9" s="15">
        <v>0</v>
      </c>
      <c r="P9" s="15">
        <v>0</v>
      </c>
      <c r="Q9" s="16">
        <v>0</v>
      </c>
      <c r="R9" s="16">
        <v>0</v>
      </c>
      <c r="S9" s="16">
        <v>0</v>
      </c>
      <c r="T9" s="16">
        <v>0</v>
      </c>
      <c r="U9" s="13">
        <v>0</v>
      </c>
      <c r="V9" s="13">
        <v>0</v>
      </c>
      <c r="W9" s="13">
        <v>0</v>
      </c>
      <c r="X9" s="17">
        <v>3</v>
      </c>
      <c r="Y9" s="17">
        <v>0</v>
      </c>
      <c r="Z9" s="19">
        <v>1</v>
      </c>
      <c r="AA9" s="20">
        <v>0</v>
      </c>
      <c r="AB9" s="1">
        <f t="shared" si="0"/>
        <v>636</v>
      </c>
      <c r="BU9" t="s">
        <v>40</v>
      </c>
      <c r="BV9" t="s">
        <v>41</v>
      </c>
    </row>
    <row r="10" spans="1:74" x14ac:dyDescent="0.3">
      <c r="A10" t="s">
        <v>42</v>
      </c>
      <c r="B10" s="11">
        <v>259</v>
      </c>
      <c r="C10" s="11">
        <v>20</v>
      </c>
      <c r="D10" s="11">
        <v>11</v>
      </c>
      <c r="E10" s="12">
        <v>14</v>
      </c>
      <c r="F10" s="12">
        <v>2</v>
      </c>
      <c r="G10" s="12">
        <v>0</v>
      </c>
      <c r="H10" s="13">
        <v>0</v>
      </c>
      <c r="I10" s="14">
        <v>78</v>
      </c>
      <c r="J10" s="14">
        <v>3</v>
      </c>
      <c r="K10" s="14">
        <v>2</v>
      </c>
      <c r="L10" s="14">
        <v>12</v>
      </c>
      <c r="M10" s="15">
        <v>22</v>
      </c>
      <c r="N10" s="15">
        <v>0</v>
      </c>
      <c r="O10" s="15">
        <v>10</v>
      </c>
      <c r="P10" s="15">
        <v>11</v>
      </c>
      <c r="Q10" s="16">
        <v>0</v>
      </c>
      <c r="R10" s="16">
        <v>0</v>
      </c>
      <c r="S10" s="16">
        <v>0</v>
      </c>
      <c r="T10" s="16">
        <v>161</v>
      </c>
      <c r="U10">
        <v>2</v>
      </c>
      <c r="V10">
        <v>1</v>
      </c>
      <c r="W10">
        <v>23</v>
      </c>
      <c r="X10" s="17">
        <v>13</v>
      </c>
      <c r="Y10" s="18">
        <v>1</v>
      </c>
      <c r="Z10" s="19">
        <v>6</v>
      </c>
      <c r="AA10" s="19">
        <v>23</v>
      </c>
      <c r="AB10" s="1">
        <f t="shared" si="0"/>
        <v>674</v>
      </c>
      <c r="BU10" t="s">
        <v>43</v>
      </c>
      <c r="BV10">
        <v>7.7999999999999996E-3</v>
      </c>
    </row>
    <row r="11" spans="1:74" x14ac:dyDescent="0.3">
      <c r="A11" t="s">
        <v>44</v>
      </c>
      <c r="B11" s="11">
        <v>253</v>
      </c>
      <c r="C11" s="11">
        <v>165</v>
      </c>
      <c r="D11" s="11">
        <v>172</v>
      </c>
      <c r="E11" s="12">
        <v>11</v>
      </c>
      <c r="F11" s="12">
        <v>0</v>
      </c>
      <c r="G11" s="12">
        <v>0</v>
      </c>
      <c r="H11" s="13">
        <v>8</v>
      </c>
      <c r="I11" s="14">
        <v>25</v>
      </c>
      <c r="J11" s="14">
        <v>10</v>
      </c>
      <c r="K11" s="14">
        <v>7</v>
      </c>
      <c r="L11" s="14">
        <v>0</v>
      </c>
      <c r="M11" s="15">
        <v>158</v>
      </c>
      <c r="N11" s="15">
        <v>0</v>
      </c>
      <c r="O11" s="15">
        <v>0</v>
      </c>
      <c r="P11" s="15">
        <v>31</v>
      </c>
      <c r="Q11" s="16">
        <v>0</v>
      </c>
      <c r="R11" s="16">
        <v>0</v>
      </c>
      <c r="S11" s="16">
        <v>0</v>
      </c>
      <c r="T11" s="16">
        <v>1282</v>
      </c>
      <c r="U11">
        <v>1</v>
      </c>
      <c r="V11">
        <v>0</v>
      </c>
      <c r="W11">
        <v>76</v>
      </c>
      <c r="X11" s="17">
        <v>64</v>
      </c>
      <c r="Y11" s="17">
        <v>0</v>
      </c>
      <c r="Z11" s="19">
        <v>12</v>
      </c>
      <c r="AA11" s="19">
        <v>76</v>
      </c>
      <c r="AB11" s="1">
        <f t="shared" si="0"/>
        <v>2351</v>
      </c>
      <c r="BU11" t="s">
        <v>45</v>
      </c>
      <c r="BV11" t="s">
        <v>46</v>
      </c>
    </row>
    <row r="12" spans="1:74" x14ac:dyDescent="0.3">
      <c r="A12" t="s">
        <v>47</v>
      </c>
      <c r="B12" s="11">
        <v>124</v>
      </c>
      <c r="C12" s="11">
        <v>0</v>
      </c>
      <c r="D12" s="11">
        <v>9</v>
      </c>
      <c r="E12" s="12">
        <v>22</v>
      </c>
      <c r="F12" s="12">
        <v>3</v>
      </c>
      <c r="G12" s="12">
        <v>1</v>
      </c>
      <c r="H12" s="13">
        <v>2</v>
      </c>
      <c r="I12" s="14">
        <v>48</v>
      </c>
      <c r="J12" s="14">
        <v>99</v>
      </c>
      <c r="K12" s="14">
        <v>2</v>
      </c>
      <c r="L12" s="14">
        <v>0</v>
      </c>
      <c r="M12" s="15">
        <v>37</v>
      </c>
      <c r="N12" s="15">
        <v>0</v>
      </c>
      <c r="O12" s="15">
        <v>11</v>
      </c>
      <c r="P12" s="15">
        <v>95</v>
      </c>
      <c r="Q12" s="16">
        <v>512</v>
      </c>
      <c r="R12" s="16">
        <v>359</v>
      </c>
      <c r="S12" s="16">
        <v>0</v>
      </c>
      <c r="T12" s="16">
        <v>874</v>
      </c>
      <c r="U12">
        <v>10</v>
      </c>
      <c r="V12">
        <v>0</v>
      </c>
      <c r="W12">
        <v>151</v>
      </c>
      <c r="X12" s="17">
        <v>20</v>
      </c>
      <c r="Y12" s="17">
        <v>0</v>
      </c>
      <c r="Z12" s="19">
        <v>6</v>
      </c>
      <c r="AA12" s="19">
        <v>151</v>
      </c>
      <c r="AB12" s="1">
        <f t="shared" si="0"/>
        <v>2536</v>
      </c>
      <c r="BU12" t="s">
        <v>48</v>
      </c>
      <c r="BV12" t="s">
        <v>49</v>
      </c>
    </row>
    <row r="13" spans="1:74" x14ac:dyDescent="0.3">
      <c r="A13" t="s">
        <v>50</v>
      </c>
      <c r="B13" s="11">
        <v>112</v>
      </c>
      <c r="C13" s="11">
        <v>14</v>
      </c>
      <c r="D13" s="11">
        <v>9</v>
      </c>
      <c r="E13" s="12">
        <v>4</v>
      </c>
      <c r="F13" s="12">
        <v>0</v>
      </c>
      <c r="G13" s="12">
        <v>1</v>
      </c>
      <c r="H13" s="13">
        <v>3</v>
      </c>
      <c r="I13" s="14">
        <v>14</v>
      </c>
      <c r="J13" s="14">
        <v>49</v>
      </c>
      <c r="K13" s="14">
        <v>18</v>
      </c>
      <c r="L13" s="14">
        <v>0</v>
      </c>
      <c r="M13" s="15">
        <v>60</v>
      </c>
      <c r="N13" s="15">
        <v>0</v>
      </c>
      <c r="O13" s="15">
        <v>11</v>
      </c>
      <c r="P13" s="15">
        <v>113</v>
      </c>
      <c r="Q13" s="16">
        <v>0</v>
      </c>
      <c r="R13" s="16">
        <v>21</v>
      </c>
      <c r="S13" s="16">
        <v>0</v>
      </c>
      <c r="T13" s="16">
        <v>0</v>
      </c>
      <c r="U13">
        <v>1</v>
      </c>
      <c r="V13">
        <v>0</v>
      </c>
      <c r="W13">
        <v>63</v>
      </c>
      <c r="X13" s="17">
        <v>4682</v>
      </c>
      <c r="Y13" s="17">
        <v>0</v>
      </c>
      <c r="Z13" s="19">
        <v>1378</v>
      </c>
      <c r="AA13" s="19">
        <v>63</v>
      </c>
      <c r="AB13" s="1">
        <f t="shared" si="0"/>
        <v>6616</v>
      </c>
    </row>
    <row r="14" spans="1:74" x14ac:dyDescent="0.3">
      <c r="A14" t="s">
        <v>51</v>
      </c>
      <c r="B14" s="11">
        <v>99</v>
      </c>
      <c r="C14" s="11">
        <v>13</v>
      </c>
      <c r="D14" s="11">
        <v>20</v>
      </c>
      <c r="E14" s="12">
        <v>86</v>
      </c>
      <c r="F14" s="12">
        <v>0</v>
      </c>
      <c r="G14" s="12">
        <v>0</v>
      </c>
      <c r="H14" s="13">
        <v>0</v>
      </c>
      <c r="I14" s="14">
        <v>112</v>
      </c>
      <c r="J14" s="14">
        <v>1</v>
      </c>
      <c r="K14" s="14">
        <v>8</v>
      </c>
      <c r="L14" s="14">
        <v>1</v>
      </c>
      <c r="M14" s="15">
        <v>20</v>
      </c>
      <c r="N14" s="15">
        <v>0</v>
      </c>
      <c r="O14" s="15">
        <v>0</v>
      </c>
      <c r="P14" s="15">
        <v>80</v>
      </c>
      <c r="Q14" s="16">
        <v>17</v>
      </c>
      <c r="R14" s="16">
        <v>12</v>
      </c>
      <c r="S14" s="16">
        <v>1</v>
      </c>
      <c r="T14" s="16">
        <v>148</v>
      </c>
      <c r="U14">
        <v>1</v>
      </c>
      <c r="V14">
        <v>0</v>
      </c>
      <c r="W14">
        <v>2</v>
      </c>
      <c r="X14" s="17">
        <v>5</v>
      </c>
      <c r="Y14" s="17">
        <v>0</v>
      </c>
      <c r="Z14" s="19">
        <v>1</v>
      </c>
      <c r="AA14" s="19">
        <v>2</v>
      </c>
      <c r="AB14" s="1">
        <f t="shared" si="0"/>
        <v>629</v>
      </c>
      <c r="BU14" t="s">
        <v>52</v>
      </c>
    </row>
    <row r="15" spans="1:74" x14ac:dyDescent="0.3">
      <c r="A15" t="s">
        <v>53</v>
      </c>
      <c r="B15" s="11">
        <v>85</v>
      </c>
      <c r="C15" s="11">
        <v>62</v>
      </c>
      <c r="D15" s="11">
        <v>29</v>
      </c>
      <c r="E15" s="12">
        <v>1281</v>
      </c>
      <c r="F15" s="12">
        <v>0</v>
      </c>
      <c r="G15" s="12">
        <v>0</v>
      </c>
      <c r="H15" s="13">
        <v>1</v>
      </c>
      <c r="I15" s="14">
        <v>0</v>
      </c>
      <c r="J15" s="14">
        <v>2</v>
      </c>
      <c r="K15" s="14">
        <v>2</v>
      </c>
      <c r="L15" s="14">
        <v>0</v>
      </c>
      <c r="M15" s="15">
        <v>6</v>
      </c>
      <c r="N15" s="15">
        <v>0</v>
      </c>
      <c r="O15" s="15">
        <v>0</v>
      </c>
      <c r="P15" s="15">
        <v>0</v>
      </c>
      <c r="Q15" s="16">
        <v>282</v>
      </c>
      <c r="R15" s="16">
        <v>0</v>
      </c>
      <c r="S15" s="16">
        <v>0</v>
      </c>
      <c r="T15" s="16">
        <v>0</v>
      </c>
      <c r="U15" s="13">
        <v>0</v>
      </c>
      <c r="V15" s="13">
        <v>0</v>
      </c>
      <c r="W15" s="13">
        <v>0</v>
      </c>
      <c r="X15" s="17">
        <v>0</v>
      </c>
      <c r="Y15" s="17">
        <v>0</v>
      </c>
      <c r="Z15" s="20">
        <v>0</v>
      </c>
      <c r="AA15" s="20">
        <v>0</v>
      </c>
      <c r="AB15" s="1">
        <f t="shared" si="0"/>
        <v>1750</v>
      </c>
      <c r="BU15" t="s">
        <v>54</v>
      </c>
      <c r="BV15">
        <v>6308</v>
      </c>
    </row>
    <row r="16" spans="1:74" x14ac:dyDescent="0.3">
      <c r="A16" t="s">
        <v>55</v>
      </c>
      <c r="B16" s="11">
        <v>81</v>
      </c>
      <c r="C16" s="11">
        <v>6</v>
      </c>
      <c r="D16" s="11">
        <v>6</v>
      </c>
      <c r="E16" s="12">
        <v>8</v>
      </c>
      <c r="F16" s="12">
        <v>2</v>
      </c>
      <c r="G16" s="12">
        <v>4</v>
      </c>
      <c r="H16" s="13">
        <v>1</v>
      </c>
      <c r="I16" s="14">
        <v>15</v>
      </c>
      <c r="J16" s="14">
        <v>0</v>
      </c>
      <c r="K16" s="14">
        <v>0</v>
      </c>
      <c r="L16" s="14">
        <v>1</v>
      </c>
      <c r="M16" s="15">
        <v>35</v>
      </c>
      <c r="N16" s="15">
        <v>0</v>
      </c>
      <c r="O16" s="15">
        <v>0</v>
      </c>
      <c r="P16" s="15">
        <v>19</v>
      </c>
      <c r="Q16" s="16">
        <v>5</v>
      </c>
      <c r="R16" s="16">
        <v>0</v>
      </c>
      <c r="S16" s="16">
        <v>0</v>
      </c>
      <c r="T16" s="16">
        <v>43</v>
      </c>
      <c r="U16">
        <v>1</v>
      </c>
      <c r="V16">
        <v>1</v>
      </c>
      <c r="W16">
        <v>6</v>
      </c>
      <c r="X16" s="17">
        <v>6</v>
      </c>
      <c r="Y16" s="18">
        <v>1</v>
      </c>
      <c r="Z16" s="19">
        <v>3</v>
      </c>
      <c r="AA16" s="19">
        <v>6</v>
      </c>
      <c r="AB16" s="1">
        <f t="shared" si="0"/>
        <v>250</v>
      </c>
      <c r="BU16" t="s">
        <v>56</v>
      </c>
      <c r="BV16">
        <v>10601</v>
      </c>
    </row>
    <row r="17" spans="1:74" x14ac:dyDescent="0.3">
      <c r="A17" t="s">
        <v>57</v>
      </c>
      <c r="B17" s="11">
        <v>80</v>
      </c>
      <c r="C17" s="11">
        <v>3</v>
      </c>
      <c r="D17" s="11">
        <v>0</v>
      </c>
      <c r="E17" s="12">
        <v>10</v>
      </c>
      <c r="F17" s="12">
        <v>0</v>
      </c>
      <c r="G17" s="12">
        <v>0</v>
      </c>
      <c r="H17" s="13">
        <v>0</v>
      </c>
      <c r="I17" s="14">
        <v>14</v>
      </c>
      <c r="J17" s="14">
        <v>0</v>
      </c>
      <c r="K17" s="14">
        <v>2</v>
      </c>
      <c r="L17" s="14">
        <v>0</v>
      </c>
      <c r="M17" s="15">
        <v>14</v>
      </c>
      <c r="N17" s="15">
        <v>0</v>
      </c>
      <c r="O17" s="15">
        <v>0</v>
      </c>
      <c r="P17" s="15">
        <v>0</v>
      </c>
      <c r="Q17" s="16">
        <v>0</v>
      </c>
      <c r="R17" s="16">
        <v>0</v>
      </c>
      <c r="S17" s="16">
        <v>0</v>
      </c>
      <c r="T17" s="16">
        <v>0</v>
      </c>
      <c r="U17" s="13">
        <v>0</v>
      </c>
      <c r="V17" s="13">
        <v>0</v>
      </c>
      <c r="W17" s="13">
        <v>3</v>
      </c>
      <c r="X17" s="17">
        <v>12</v>
      </c>
      <c r="Y17" s="17">
        <v>0</v>
      </c>
      <c r="Z17" s="19">
        <v>6</v>
      </c>
      <c r="AA17" s="19">
        <v>3</v>
      </c>
      <c r="AB17" s="1">
        <f t="shared" si="0"/>
        <v>147</v>
      </c>
      <c r="BU17" t="s">
        <v>58</v>
      </c>
      <c r="BV17">
        <v>2164</v>
      </c>
    </row>
    <row r="18" spans="1:74" x14ac:dyDescent="0.3">
      <c r="A18" t="s">
        <v>59</v>
      </c>
      <c r="B18" s="11">
        <v>80</v>
      </c>
      <c r="C18" s="11">
        <v>51</v>
      </c>
      <c r="D18" s="11">
        <v>4</v>
      </c>
      <c r="E18" s="12">
        <v>27</v>
      </c>
      <c r="F18" s="12">
        <v>0</v>
      </c>
      <c r="G18" s="12">
        <v>2</v>
      </c>
      <c r="H18" s="13">
        <v>3</v>
      </c>
      <c r="I18" s="14">
        <v>11</v>
      </c>
      <c r="J18" s="14">
        <v>2</v>
      </c>
      <c r="K18" s="14">
        <v>12</v>
      </c>
      <c r="L18" s="14">
        <v>6</v>
      </c>
      <c r="M18" s="15">
        <v>24</v>
      </c>
      <c r="N18" s="15">
        <v>12</v>
      </c>
      <c r="O18" s="15">
        <v>51</v>
      </c>
      <c r="P18" s="15">
        <v>12</v>
      </c>
      <c r="Q18" s="16">
        <v>25</v>
      </c>
      <c r="R18" s="16">
        <v>20</v>
      </c>
      <c r="S18" s="16">
        <v>3</v>
      </c>
      <c r="T18" s="16">
        <v>99</v>
      </c>
      <c r="U18" s="13">
        <v>0</v>
      </c>
      <c r="V18" s="13">
        <v>2</v>
      </c>
      <c r="W18" s="13">
        <v>9</v>
      </c>
      <c r="X18" s="17">
        <v>5</v>
      </c>
      <c r="Y18" s="18">
        <v>2</v>
      </c>
      <c r="Z18" s="19">
        <v>2</v>
      </c>
      <c r="AA18" s="19">
        <v>9</v>
      </c>
      <c r="AB18" s="1">
        <f t="shared" si="0"/>
        <v>473</v>
      </c>
      <c r="BU18" t="s">
        <v>60</v>
      </c>
      <c r="BV18" t="s">
        <v>61</v>
      </c>
    </row>
    <row r="19" spans="1:74" x14ac:dyDescent="0.3">
      <c r="A19" t="s">
        <v>62</v>
      </c>
      <c r="B19" s="11">
        <v>77</v>
      </c>
      <c r="C19" s="11">
        <v>0</v>
      </c>
      <c r="D19" s="11">
        <v>5</v>
      </c>
      <c r="E19" s="12">
        <v>5</v>
      </c>
      <c r="F19" s="12">
        <v>0</v>
      </c>
      <c r="G19" s="12">
        <v>0</v>
      </c>
      <c r="H19" s="13">
        <v>1</v>
      </c>
      <c r="I19" s="14">
        <v>14</v>
      </c>
      <c r="J19" s="14">
        <v>4</v>
      </c>
      <c r="K19" s="14">
        <v>0</v>
      </c>
      <c r="L19" s="14">
        <v>1</v>
      </c>
      <c r="M19" s="15">
        <v>36</v>
      </c>
      <c r="N19" s="15">
        <v>0</v>
      </c>
      <c r="O19" s="15">
        <v>0</v>
      </c>
      <c r="P19" s="15">
        <v>23</v>
      </c>
      <c r="Q19" s="16">
        <v>8</v>
      </c>
      <c r="R19" s="16">
        <v>0</v>
      </c>
      <c r="S19" s="16">
        <v>0</v>
      </c>
      <c r="T19" s="16">
        <v>91</v>
      </c>
      <c r="U19">
        <v>2</v>
      </c>
      <c r="V19">
        <v>0</v>
      </c>
      <c r="W19">
        <v>9</v>
      </c>
      <c r="X19" s="17">
        <v>39</v>
      </c>
      <c r="Y19" s="17">
        <v>0</v>
      </c>
      <c r="Z19" s="19">
        <v>15</v>
      </c>
      <c r="AA19" s="19">
        <v>9</v>
      </c>
      <c r="AB19" s="1">
        <f t="shared" si="0"/>
        <v>339</v>
      </c>
      <c r="BU19" t="s">
        <v>63</v>
      </c>
      <c r="BV19">
        <v>0.26979999999999998</v>
      </c>
    </row>
    <row r="20" spans="1:74" x14ac:dyDescent="0.3">
      <c r="A20" t="s">
        <v>64</v>
      </c>
      <c r="B20" s="11">
        <v>67</v>
      </c>
      <c r="C20" s="11">
        <v>10</v>
      </c>
      <c r="D20" s="11">
        <v>4</v>
      </c>
      <c r="E20" s="12">
        <v>0</v>
      </c>
      <c r="F20" s="12">
        <v>0</v>
      </c>
      <c r="G20" s="12">
        <v>0</v>
      </c>
      <c r="H20" s="13">
        <v>0</v>
      </c>
      <c r="I20" s="14">
        <v>38</v>
      </c>
      <c r="J20" s="14">
        <v>0</v>
      </c>
      <c r="K20" s="14">
        <v>7</v>
      </c>
      <c r="L20" s="14">
        <v>0</v>
      </c>
      <c r="M20" s="15">
        <v>44</v>
      </c>
      <c r="N20" s="15">
        <v>5</v>
      </c>
      <c r="O20" s="15">
        <v>9</v>
      </c>
      <c r="P20" s="15">
        <v>12</v>
      </c>
      <c r="Q20" s="16">
        <v>0</v>
      </c>
      <c r="R20" s="16">
        <v>11</v>
      </c>
      <c r="S20" s="16">
        <v>0</v>
      </c>
      <c r="T20" s="16">
        <v>33</v>
      </c>
      <c r="U20" s="13">
        <v>0</v>
      </c>
      <c r="V20" s="13">
        <v>0</v>
      </c>
      <c r="W20" s="13">
        <v>0</v>
      </c>
      <c r="X20" s="17">
        <v>0</v>
      </c>
      <c r="Y20" s="17">
        <v>0</v>
      </c>
      <c r="Z20" s="19">
        <v>2</v>
      </c>
      <c r="AA20" s="20">
        <v>0</v>
      </c>
      <c r="AB20" s="1">
        <f t="shared" si="0"/>
        <v>242</v>
      </c>
    </row>
    <row r="21" spans="1:74" x14ac:dyDescent="0.3">
      <c r="A21" t="s">
        <v>65</v>
      </c>
      <c r="B21" s="11">
        <v>62</v>
      </c>
      <c r="C21" s="11">
        <v>0</v>
      </c>
      <c r="D21" s="11">
        <v>89</v>
      </c>
      <c r="E21" s="12">
        <v>8</v>
      </c>
      <c r="F21" s="12">
        <v>0</v>
      </c>
      <c r="G21" s="12">
        <v>0</v>
      </c>
      <c r="H21" s="13">
        <v>0</v>
      </c>
      <c r="I21" s="14">
        <v>0</v>
      </c>
      <c r="J21" s="14">
        <v>42</v>
      </c>
      <c r="K21" s="14">
        <v>0</v>
      </c>
      <c r="L21" s="14">
        <v>1</v>
      </c>
      <c r="M21" s="15">
        <v>16</v>
      </c>
      <c r="N21" s="15">
        <v>0</v>
      </c>
      <c r="O21" s="15">
        <v>0</v>
      </c>
      <c r="P21" s="15">
        <v>15</v>
      </c>
      <c r="Q21" s="16">
        <v>0</v>
      </c>
      <c r="R21" s="16">
        <v>0</v>
      </c>
      <c r="S21" s="16">
        <v>0</v>
      </c>
      <c r="T21" s="16">
        <v>0</v>
      </c>
      <c r="U21" s="13">
        <v>0</v>
      </c>
      <c r="V21" s="13">
        <v>0</v>
      </c>
      <c r="W21" s="13">
        <v>4</v>
      </c>
      <c r="X21" s="17">
        <v>101</v>
      </c>
      <c r="Y21" s="17">
        <v>0</v>
      </c>
      <c r="Z21" s="19">
        <v>18</v>
      </c>
      <c r="AA21" s="19">
        <v>4</v>
      </c>
      <c r="AB21" s="1">
        <f t="shared" si="0"/>
        <v>360</v>
      </c>
    </row>
    <row r="22" spans="1:74" x14ac:dyDescent="0.3">
      <c r="A22" t="s">
        <v>66</v>
      </c>
      <c r="B22" s="11">
        <v>62</v>
      </c>
      <c r="C22" s="11">
        <v>0</v>
      </c>
      <c r="D22" s="11">
        <v>0</v>
      </c>
      <c r="E22" s="12">
        <v>0</v>
      </c>
      <c r="F22" s="12">
        <v>1</v>
      </c>
      <c r="G22" s="12">
        <v>4</v>
      </c>
      <c r="H22" s="13">
        <v>4</v>
      </c>
      <c r="I22" s="14">
        <v>196</v>
      </c>
      <c r="J22" s="14">
        <v>0</v>
      </c>
      <c r="K22" s="14">
        <v>9</v>
      </c>
      <c r="L22" s="14">
        <v>5</v>
      </c>
      <c r="M22" s="15">
        <v>53</v>
      </c>
      <c r="N22" s="15">
        <v>0</v>
      </c>
      <c r="O22" s="15">
        <v>0</v>
      </c>
      <c r="P22" s="15">
        <v>17</v>
      </c>
      <c r="Q22" s="16">
        <v>16</v>
      </c>
      <c r="R22" s="16">
        <v>0</v>
      </c>
      <c r="S22" s="16">
        <v>0</v>
      </c>
      <c r="T22" s="16">
        <v>46</v>
      </c>
      <c r="U22">
        <v>6</v>
      </c>
      <c r="V22">
        <v>0</v>
      </c>
      <c r="W22">
        <v>9</v>
      </c>
      <c r="X22" s="17">
        <v>8</v>
      </c>
      <c r="Y22" s="17">
        <v>0</v>
      </c>
      <c r="Z22" s="19">
        <v>2</v>
      </c>
      <c r="AA22" s="19">
        <v>9</v>
      </c>
      <c r="AB22" s="1">
        <f t="shared" si="0"/>
        <v>447</v>
      </c>
    </row>
    <row r="23" spans="1:74" x14ac:dyDescent="0.3">
      <c r="A23" t="s">
        <v>67</v>
      </c>
      <c r="B23" s="11">
        <v>61</v>
      </c>
      <c r="C23" s="11">
        <v>8</v>
      </c>
      <c r="D23" s="11">
        <v>5</v>
      </c>
      <c r="E23" s="12">
        <v>14</v>
      </c>
      <c r="F23" s="12">
        <v>0</v>
      </c>
      <c r="G23" s="12">
        <v>0</v>
      </c>
      <c r="H23" s="13">
        <v>5</v>
      </c>
      <c r="I23" s="14">
        <v>16</v>
      </c>
      <c r="J23" s="14">
        <v>46</v>
      </c>
      <c r="K23" s="14">
        <v>0</v>
      </c>
      <c r="L23" s="14">
        <v>1</v>
      </c>
      <c r="M23" s="15">
        <v>52</v>
      </c>
      <c r="N23" s="15">
        <v>0</v>
      </c>
      <c r="O23" s="15">
        <v>0</v>
      </c>
      <c r="P23" s="15">
        <v>66</v>
      </c>
      <c r="Q23" s="16">
        <v>0</v>
      </c>
      <c r="R23" s="16">
        <v>0</v>
      </c>
      <c r="S23" s="16">
        <v>0</v>
      </c>
      <c r="T23" s="16">
        <v>38</v>
      </c>
      <c r="U23">
        <v>3</v>
      </c>
      <c r="V23">
        <v>0</v>
      </c>
      <c r="W23">
        <v>322</v>
      </c>
      <c r="X23" s="17">
        <v>9</v>
      </c>
      <c r="Y23" s="17">
        <v>0</v>
      </c>
      <c r="Z23" s="19">
        <v>1</v>
      </c>
      <c r="AA23" s="19">
        <v>322</v>
      </c>
      <c r="AB23" s="1">
        <f t="shared" si="0"/>
        <v>969</v>
      </c>
    </row>
    <row r="24" spans="1:74" x14ac:dyDescent="0.3">
      <c r="A24" t="s">
        <v>68</v>
      </c>
      <c r="B24" s="11">
        <v>58</v>
      </c>
      <c r="C24" s="11">
        <v>0</v>
      </c>
      <c r="D24" s="11">
        <v>0</v>
      </c>
      <c r="E24" s="12">
        <v>0</v>
      </c>
      <c r="F24" s="12">
        <v>2</v>
      </c>
      <c r="G24" s="12">
        <v>0</v>
      </c>
      <c r="H24" s="13">
        <v>0</v>
      </c>
      <c r="I24" s="14">
        <v>257</v>
      </c>
      <c r="J24" s="14">
        <v>9</v>
      </c>
      <c r="K24" s="14">
        <v>14</v>
      </c>
      <c r="L24" s="14">
        <v>0</v>
      </c>
      <c r="M24" s="15">
        <v>106</v>
      </c>
      <c r="N24" s="15">
        <v>22</v>
      </c>
      <c r="O24" s="15">
        <v>68</v>
      </c>
      <c r="P24" s="15">
        <v>23</v>
      </c>
      <c r="Q24" s="16">
        <v>0</v>
      </c>
      <c r="R24" s="16">
        <v>0</v>
      </c>
      <c r="S24" s="16">
        <v>0</v>
      </c>
      <c r="T24" s="16">
        <v>0</v>
      </c>
      <c r="U24">
        <v>23</v>
      </c>
      <c r="V24">
        <v>18</v>
      </c>
      <c r="W24">
        <v>53</v>
      </c>
      <c r="X24" s="17">
        <v>31</v>
      </c>
      <c r="Y24" s="18">
        <v>18</v>
      </c>
      <c r="Z24" s="19">
        <v>11</v>
      </c>
      <c r="AA24" s="19">
        <v>53</v>
      </c>
      <c r="AB24" s="1">
        <f t="shared" si="0"/>
        <v>766</v>
      </c>
    </row>
    <row r="25" spans="1:74" x14ac:dyDescent="0.3">
      <c r="A25" t="s">
        <v>69</v>
      </c>
      <c r="B25" s="11">
        <v>54</v>
      </c>
      <c r="C25" s="11">
        <v>0</v>
      </c>
      <c r="D25" s="11">
        <v>0</v>
      </c>
      <c r="E25" s="12">
        <v>0</v>
      </c>
      <c r="F25" s="12">
        <v>0</v>
      </c>
      <c r="G25" s="12">
        <v>0</v>
      </c>
      <c r="H25" s="13">
        <v>0</v>
      </c>
      <c r="I25" s="14">
        <v>13</v>
      </c>
      <c r="J25" s="14">
        <v>0</v>
      </c>
      <c r="K25" s="14">
        <v>0</v>
      </c>
      <c r="L25" s="14">
        <v>0</v>
      </c>
      <c r="M25" s="15">
        <v>13</v>
      </c>
      <c r="N25" s="15">
        <v>0</v>
      </c>
      <c r="O25" s="15">
        <v>0</v>
      </c>
      <c r="P25" s="15">
        <v>18</v>
      </c>
      <c r="Q25" s="16">
        <v>0</v>
      </c>
      <c r="R25" s="16">
        <v>0</v>
      </c>
      <c r="S25" s="16">
        <v>0</v>
      </c>
      <c r="T25" s="16">
        <v>0</v>
      </c>
      <c r="U25" s="13">
        <v>0</v>
      </c>
      <c r="V25" s="13">
        <v>0</v>
      </c>
      <c r="W25" s="13">
        <v>0</v>
      </c>
      <c r="X25" s="17">
        <v>0</v>
      </c>
      <c r="Y25" s="17">
        <v>0</v>
      </c>
      <c r="Z25" s="19">
        <v>1</v>
      </c>
      <c r="AA25" s="20">
        <v>0</v>
      </c>
      <c r="AB25" s="1">
        <f t="shared" si="0"/>
        <v>99</v>
      </c>
    </row>
    <row r="26" spans="1:74" x14ac:dyDescent="0.3">
      <c r="A26" t="s">
        <v>70</v>
      </c>
      <c r="B26" s="11">
        <v>54</v>
      </c>
      <c r="C26" s="11">
        <v>0</v>
      </c>
      <c r="D26" s="11">
        <v>8</v>
      </c>
      <c r="E26" s="12">
        <v>0</v>
      </c>
      <c r="F26" s="12">
        <v>1</v>
      </c>
      <c r="G26" s="12">
        <v>0</v>
      </c>
      <c r="H26" s="13">
        <v>0</v>
      </c>
      <c r="I26" s="14">
        <v>211</v>
      </c>
      <c r="J26" s="14">
        <v>4</v>
      </c>
      <c r="K26" s="14">
        <v>5</v>
      </c>
      <c r="L26" s="14">
        <v>0</v>
      </c>
      <c r="M26" s="15">
        <v>8</v>
      </c>
      <c r="N26" s="15">
        <v>0</v>
      </c>
      <c r="O26" s="15">
        <v>10</v>
      </c>
      <c r="P26" s="15">
        <v>9</v>
      </c>
      <c r="Q26" s="16">
        <v>0</v>
      </c>
      <c r="R26" s="16">
        <v>37</v>
      </c>
      <c r="S26" s="16">
        <v>1</v>
      </c>
      <c r="T26" s="16">
        <v>1545</v>
      </c>
      <c r="U26">
        <v>3</v>
      </c>
      <c r="V26">
        <v>0</v>
      </c>
      <c r="W26">
        <v>29</v>
      </c>
      <c r="X26" s="17">
        <v>8</v>
      </c>
      <c r="Y26" s="17">
        <v>0</v>
      </c>
      <c r="Z26" s="19">
        <v>5</v>
      </c>
      <c r="AA26" s="19">
        <v>29</v>
      </c>
      <c r="AB26" s="1">
        <f t="shared" si="0"/>
        <v>1967</v>
      </c>
    </row>
    <row r="27" spans="1:74" x14ac:dyDescent="0.3">
      <c r="A27" t="s">
        <v>71</v>
      </c>
      <c r="B27" s="11">
        <v>45</v>
      </c>
      <c r="C27" s="11">
        <v>0</v>
      </c>
      <c r="D27" s="11">
        <v>3</v>
      </c>
      <c r="E27" s="12">
        <v>6</v>
      </c>
      <c r="F27" s="12">
        <v>0</v>
      </c>
      <c r="G27" s="12">
        <v>0</v>
      </c>
      <c r="H27" s="13">
        <v>0</v>
      </c>
      <c r="I27" s="14">
        <v>47</v>
      </c>
      <c r="J27" s="14">
        <v>1</v>
      </c>
      <c r="K27" s="14">
        <v>2</v>
      </c>
      <c r="L27" s="14">
        <v>0</v>
      </c>
      <c r="M27" s="15">
        <v>0</v>
      </c>
      <c r="N27" s="15">
        <v>4</v>
      </c>
      <c r="O27" s="15">
        <v>0</v>
      </c>
      <c r="P27" s="15">
        <v>0</v>
      </c>
      <c r="Q27" s="16">
        <v>0</v>
      </c>
      <c r="R27" s="16">
        <v>0</v>
      </c>
      <c r="S27" s="16">
        <v>0</v>
      </c>
      <c r="T27" s="16">
        <v>0</v>
      </c>
      <c r="U27" s="13">
        <v>0</v>
      </c>
      <c r="V27" s="13">
        <v>0</v>
      </c>
      <c r="W27" s="13">
        <v>0</v>
      </c>
      <c r="X27" s="17">
        <v>0</v>
      </c>
      <c r="Y27" s="17">
        <v>0</v>
      </c>
      <c r="Z27" s="20">
        <v>0</v>
      </c>
      <c r="AA27" s="20">
        <v>0</v>
      </c>
      <c r="AB27" s="1">
        <f t="shared" si="0"/>
        <v>108</v>
      </c>
    </row>
    <row r="28" spans="1:74" x14ac:dyDescent="0.3">
      <c r="A28" t="s">
        <v>72</v>
      </c>
      <c r="B28" s="11">
        <v>44</v>
      </c>
      <c r="C28" s="11">
        <v>0</v>
      </c>
      <c r="D28" s="11">
        <v>3</v>
      </c>
      <c r="E28" s="12">
        <v>0</v>
      </c>
      <c r="F28" s="12">
        <v>0</v>
      </c>
      <c r="G28" s="12">
        <v>0</v>
      </c>
      <c r="H28" s="13">
        <v>0</v>
      </c>
      <c r="I28" s="14">
        <v>0</v>
      </c>
      <c r="J28" s="14">
        <v>0</v>
      </c>
      <c r="K28" s="14">
        <v>0</v>
      </c>
      <c r="L28" s="14">
        <v>0</v>
      </c>
      <c r="M28" s="15">
        <v>2</v>
      </c>
      <c r="N28" s="15">
        <v>0</v>
      </c>
      <c r="O28" s="15">
        <v>0</v>
      </c>
      <c r="P28" s="15">
        <v>0</v>
      </c>
      <c r="Q28" s="16">
        <v>0</v>
      </c>
      <c r="R28" s="16">
        <v>0</v>
      </c>
      <c r="S28" s="16">
        <v>0</v>
      </c>
      <c r="T28" s="16">
        <v>0</v>
      </c>
      <c r="U28" s="13">
        <v>0</v>
      </c>
      <c r="V28" s="13">
        <v>0</v>
      </c>
      <c r="W28" s="13">
        <v>0</v>
      </c>
      <c r="X28" s="17">
        <v>0</v>
      </c>
      <c r="Y28" s="17">
        <v>0</v>
      </c>
      <c r="Z28" s="19">
        <v>1</v>
      </c>
      <c r="AA28" s="20">
        <v>0</v>
      </c>
      <c r="AB28" s="1">
        <f t="shared" si="0"/>
        <v>50</v>
      </c>
    </row>
    <row r="29" spans="1:74" x14ac:dyDescent="0.3">
      <c r="A29" t="s">
        <v>73</v>
      </c>
      <c r="B29" s="11">
        <v>41</v>
      </c>
      <c r="C29" s="11">
        <v>0</v>
      </c>
      <c r="D29" s="11">
        <v>0</v>
      </c>
      <c r="E29" s="12">
        <v>12</v>
      </c>
      <c r="F29" s="12">
        <v>0</v>
      </c>
      <c r="G29" s="12">
        <v>0</v>
      </c>
      <c r="H29" s="13">
        <v>0</v>
      </c>
      <c r="I29" s="14">
        <v>24</v>
      </c>
      <c r="J29" s="14">
        <v>1</v>
      </c>
      <c r="K29" s="14">
        <v>1</v>
      </c>
      <c r="L29" s="14">
        <v>0</v>
      </c>
      <c r="M29" s="15">
        <v>47</v>
      </c>
      <c r="N29" s="15">
        <v>54</v>
      </c>
      <c r="O29" s="15">
        <v>0</v>
      </c>
      <c r="P29" s="15">
        <v>0</v>
      </c>
      <c r="Q29" s="16">
        <v>0</v>
      </c>
      <c r="R29" s="16">
        <v>0</v>
      </c>
      <c r="S29" s="16">
        <v>0</v>
      </c>
      <c r="T29" s="16">
        <v>0</v>
      </c>
      <c r="U29">
        <v>1</v>
      </c>
      <c r="V29">
        <v>1</v>
      </c>
      <c r="W29">
        <v>4</v>
      </c>
      <c r="X29" s="17">
        <v>3</v>
      </c>
      <c r="Y29" s="18">
        <v>1</v>
      </c>
      <c r="Z29" s="20">
        <v>0</v>
      </c>
      <c r="AA29" s="19">
        <v>4</v>
      </c>
      <c r="AB29" s="1">
        <f t="shared" si="0"/>
        <v>194</v>
      </c>
    </row>
    <row r="30" spans="1:74" x14ac:dyDescent="0.3">
      <c r="A30" t="s">
        <v>74</v>
      </c>
      <c r="B30" s="11">
        <v>39</v>
      </c>
      <c r="C30" s="11">
        <v>8</v>
      </c>
      <c r="D30" s="11">
        <v>0</v>
      </c>
      <c r="E30" s="12">
        <v>16</v>
      </c>
      <c r="F30" s="12">
        <v>0</v>
      </c>
      <c r="G30" s="12">
        <v>0</v>
      </c>
      <c r="H30" s="13">
        <v>0</v>
      </c>
      <c r="I30" s="14">
        <v>0</v>
      </c>
      <c r="J30" s="14">
        <v>3</v>
      </c>
      <c r="K30" s="14">
        <v>4</v>
      </c>
      <c r="L30" s="14">
        <v>3</v>
      </c>
      <c r="M30" s="15">
        <v>7</v>
      </c>
      <c r="N30" s="15">
        <v>13</v>
      </c>
      <c r="O30" s="15">
        <v>24</v>
      </c>
      <c r="P30" s="15">
        <v>0</v>
      </c>
      <c r="Q30" s="16">
        <v>20</v>
      </c>
      <c r="R30" s="16">
        <v>0</v>
      </c>
      <c r="S30" s="16">
        <v>0</v>
      </c>
      <c r="T30" s="16">
        <v>35</v>
      </c>
      <c r="U30">
        <v>2</v>
      </c>
      <c r="V30">
        <v>0</v>
      </c>
      <c r="W30">
        <v>6</v>
      </c>
      <c r="X30" s="17">
        <v>0</v>
      </c>
      <c r="Y30" s="17">
        <v>0</v>
      </c>
      <c r="Z30" s="20">
        <v>0</v>
      </c>
      <c r="AA30" s="19">
        <v>6</v>
      </c>
      <c r="AB30" s="1">
        <f t="shared" si="0"/>
        <v>186</v>
      </c>
    </row>
    <row r="31" spans="1:74" x14ac:dyDescent="0.3">
      <c r="A31" t="s">
        <v>75</v>
      </c>
      <c r="B31" s="11">
        <v>38</v>
      </c>
      <c r="C31" s="11">
        <v>8</v>
      </c>
      <c r="D31" s="11">
        <v>0</v>
      </c>
      <c r="E31" s="12">
        <v>0</v>
      </c>
      <c r="F31" s="12">
        <v>0</v>
      </c>
      <c r="G31" s="12">
        <v>0</v>
      </c>
      <c r="H31" s="13">
        <v>0</v>
      </c>
      <c r="I31" s="14">
        <v>0</v>
      </c>
      <c r="J31" s="14">
        <v>0</v>
      </c>
      <c r="K31" s="14">
        <v>0</v>
      </c>
      <c r="L31" s="14">
        <v>3</v>
      </c>
      <c r="M31" s="15">
        <v>8</v>
      </c>
      <c r="N31" s="15">
        <v>8</v>
      </c>
      <c r="O31" s="15">
        <v>13</v>
      </c>
      <c r="P31" s="15">
        <v>0</v>
      </c>
      <c r="Q31" s="16">
        <v>0</v>
      </c>
      <c r="R31" s="16">
        <v>0</v>
      </c>
      <c r="S31" s="16">
        <v>0</v>
      </c>
      <c r="T31" s="16">
        <v>0</v>
      </c>
      <c r="U31" s="13">
        <v>0</v>
      </c>
      <c r="V31" s="13">
        <v>0</v>
      </c>
      <c r="W31" s="13">
        <v>0</v>
      </c>
      <c r="X31" s="17">
        <v>0</v>
      </c>
      <c r="Y31" s="17">
        <v>0</v>
      </c>
      <c r="Z31" s="20">
        <v>0</v>
      </c>
      <c r="AA31" s="20">
        <v>0</v>
      </c>
      <c r="AB31" s="1">
        <f t="shared" si="0"/>
        <v>78</v>
      </c>
    </row>
    <row r="32" spans="1:74" x14ac:dyDescent="0.3">
      <c r="A32" t="s">
        <v>76</v>
      </c>
      <c r="B32" s="11">
        <v>37</v>
      </c>
      <c r="C32" s="11">
        <v>0</v>
      </c>
      <c r="D32" s="11">
        <v>6</v>
      </c>
      <c r="E32" s="12">
        <v>6</v>
      </c>
      <c r="F32" s="12">
        <v>1</v>
      </c>
      <c r="G32" s="12">
        <v>0</v>
      </c>
      <c r="H32" s="13">
        <v>0</v>
      </c>
      <c r="I32" s="14">
        <v>0</v>
      </c>
      <c r="J32" s="14">
        <v>0</v>
      </c>
      <c r="K32" s="14">
        <v>0</v>
      </c>
      <c r="L32" s="14">
        <v>0</v>
      </c>
      <c r="M32" s="15">
        <v>12</v>
      </c>
      <c r="N32" s="15">
        <v>5</v>
      </c>
      <c r="O32" s="15">
        <v>0</v>
      </c>
      <c r="P32" s="15">
        <v>0</v>
      </c>
      <c r="Q32" s="16">
        <v>0</v>
      </c>
      <c r="R32" s="16">
        <v>0</v>
      </c>
      <c r="S32" s="16">
        <v>0</v>
      </c>
      <c r="T32" s="16">
        <v>0</v>
      </c>
      <c r="U32" s="13">
        <v>0</v>
      </c>
      <c r="V32" s="13">
        <v>1</v>
      </c>
      <c r="W32" s="13">
        <v>3</v>
      </c>
      <c r="X32" s="17">
        <v>0</v>
      </c>
      <c r="Y32" s="18">
        <v>1</v>
      </c>
      <c r="Z32" s="20">
        <v>0</v>
      </c>
      <c r="AA32" s="19">
        <v>3</v>
      </c>
      <c r="AB32" s="1">
        <f t="shared" si="0"/>
        <v>75</v>
      </c>
    </row>
    <row r="33" spans="1:55" x14ac:dyDescent="0.3">
      <c r="A33" t="s">
        <v>77</v>
      </c>
      <c r="B33" s="11">
        <v>33</v>
      </c>
      <c r="C33" s="11">
        <v>0</v>
      </c>
      <c r="D33" s="11">
        <v>0</v>
      </c>
      <c r="E33" s="12">
        <v>0</v>
      </c>
      <c r="F33" s="12">
        <v>0</v>
      </c>
      <c r="G33" s="12">
        <v>0</v>
      </c>
      <c r="H33" s="13">
        <v>0</v>
      </c>
      <c r="I33" s="14">
        <v>0</v>
      </c>
      <c r="J33" s="14">
        <v>0</v>
      </c>
      <c r="K33" s="14">
        <v>0</v>
      </c>
      <c r="L33" s="14">
        <v>0</v>
      </c>
      <c r="M33" s="15">
        <v>38</v>
      </c>
      <c r="N33" s="15">
        <v>0</v>
      </c>
      <c r="O33" s="15">
        <v>0</v>
      </c>
      <c r="P33" s="15">
        <v>0</v>
      </c>
      <c r="Q33" s="16">
        <v>0</v>
      </c>
      <c r="R33" s="16">
        <v>0</v>
      </c>
      <c r="S33" s="16">
        <v>0</v>
      </c>
      <c r="T33" s="16">
        <v>0</v>
      </c>
      <c r="U33" s="13">
        <v>0</v>
      </c>
      <c r="V33" s="13">
        <v>0</v>
      </c>
      <c r="W33" s="13">
        <v>0</v>
      </c>
      <c r="X33" s="17">
        <v>0</v>
      </c>
      <c r="Y33" s="17">
        <v>0</v>
      </c>
      <c r="Z33" s="19">
        <v>1</v>
      </c>
      <c r="AA33" s="20">
        <v>0</v>
      </c>
      <c r="AB33" s="1">
        <f t="shared" si="0"/>
        <v>72</v>
      </c>
    </row>
    <row r="34" spans="1:55" x14ac:dyDescent="0.3">
      <c r="A34" t="s">
        <v>78</v>
      </c>
      <c r="B34" s="11">
        <v>32</v>
      </c>
      <c r="C34" s="11">
        <v>0</v>
      </c>
      <c r="D34" s="11">
        <v>4</v>
      </c>
      <c r="E34" s="12">
        <v>5</v>
      </c>
      <c r="F34" s="12">
        <v>0</v>
      </c>
      <c r="G34" s="12">
        <v>2</v>
      </c>
      <c r="H34" s="13">
        <v>0</v>
      </c>
      <c r="I34" s="14">
        <v>206</v>
      </c>
      <c r="J34" s="14">
        <v>0</v>
      </c>
      <c r="K34" s="14">
        <v>41</v>
      </c>
      <c r="L34" s="14">
        <v>1</v>
      </c>
      <c r="M34" s="15">
        <v>3</v>
      </c>
      <c r="N34" s="15">
        <v>15</v>
      </c>
      <c r="O34" s="15">
        <v>18</v>
      </c>
      <c r="P34" s="15">
        <v>59</v>
      </c>
      <c r="Q34" s="16">
        <v>0</v>
      </c>
      <c r="R34" s="16">
        <v>0</v>
      </c>
      <c r="S34" s="16">
        <v>0</v>
      </c>
      <c r="T34" s="16">
        <v>0</v>
      </c>
      <c r="U34">
        <v>29</v>
      </c>
      <c r="V34">
        <v>6</v>
      </c>
      <c r="W34">
        <v>10</v>
      </c>
      <c r="X34" s="17">
        <v>0</v>
      </c>
      <c r="Y34" s="18">
        <v>6</v>
      </c>
      <c r="Z34" s="20">
        <v>0</v>
      </c>
      <c r="AA34" s="19">
        <v>10</v>
      </c>
      <c r="AB34" s="1">
        <f t="shared" si="0"/>
        <v>447</v>
      </c>
    </row>
    <row r="35" spans="1:55" x14ac:dyDescent="0.3">
      <c r="A35" t="s">
        <v>79</v>
      </c>
      <c r="B35" s="11">
        <v>31</v>
      </c>
      <c r="C35" s="11">
        <v>16</v>
      </c>
      <c r="D35" s="11">
        <v>0</v>
      </c>
      <c r="E35" s="12">
        <v>8</v>
      </c>
      <c r="F35" s="12">
        <v>0</v>
      </c>
      <c r="G35" s="12">
        <v>0</v>
      </c>
      <c r="H35" s="13">
        <v>0</v>
      </c>
      <c r="I35" s="14">
        <v>0</v>
      </c>
      <c r="J35" s="14">
        <v>0</v>
      </c>
      <c r="K35" s="14">
        <v>17</v>
      </c>
      <c r="L35" s="14">
        <v>2</v>
      </c>
      <c r="M35" s="15">
        <v>12</v>
      </c>
      <c r="N35" s="15">
        <v>27</v>
      </c>
      <c r="O35" s="15">
        <v>39</v>
      </c>
      <c r="P35" s="15">
        <v>13</v>
      </c>
      <c r="Q35" s="16">
        <v>0</v>
      </c>
      <c r="R35" s="16">
        <v>0</v>
      </c>
      <c r="S35" s="16">
        <v>0</v>
      </c>
      <c r="T35" s="16">
        <v>99</v>
      </c>
      <c r="U35" s="13">
        <v>0</v>
      </c>
      <c r="V35" s="13">
        <v>3</v>
      </c>
      <c r="W35" s="13">
        <v>0</v>
      </c>
      <c r="X35" s="17">
        <v>3</v>
      </c>
      <c r="Y35" s="18">
        <v>3</v>
      </c>
      <c r="Z35" s="20">
        <v>0</v>
      </c>
      <c r="AA35" s="20">
        <v>0</v>
      </c>
      <c r="AB35" s="1">
        <f t="shared" si="0"/>
        <v>273</v>
      </c>
      <c r="AF35" t="s">
        <v>1</v>
      </c>
      <c r="AG35" t="s">
        <v>2</v>
      </c>
      <c r="AH35" t="s">
        <v>3</v>
      </c>
      <c r="AI35" t="s">
        <v>4</v>
      </c>
      <c r="AJ35" t="s">
        <v>5</v>
      </c>
      <c r="AK35" t="s">
        <v>6</v>
      </c>
      <c r="AL35" t="s">
        <v>7</v>
      </c>
      <c r="AM35" t="s">
        <v>8</v>
      </c>
      <c r="AN35" t="s">
        <v>9</v>
      </c>
      <c r="AO35" t="s">
        <v>10</v>
      </c>
      <c r="AP35" t="s">
        <v>11</v>
      </c>
      <c r="AQ35" t="s">
        <v>12</v>
      </c>
      <c r="AR35" t="s">
        <v>13</v>
      </c>
      <c r="AS35" t="s">
        <v>14</v>
      </c>
      <c r="AT35" t="s">
        <v>15</v>
      </c>
      <c r="AU35" t="s">
        <v>16</v>
      </c>
      <c r="AV35" t="s">
        <v>17</v>
      </c>
      <c r="AW35" t="s">
        <v>18</v>
      </c>
      <c r="AX35" t="s">
        <v>19</v>
      </c>
      <c r="AY35" t="s">
        <v>20</v>
      </c>
      <c r="AZ35" t="s">
        <v>23</v>
      </c>
      <c r="BA35" t="s">
        <v>24</v>
      </c>
      <c r="BB35" t="s">
        <v>25</v>
      </c>
      <c r="BC35" t="s">
        <v>26</v>
      </c>
    </row>
    <row r="36" spans="1:55" x14ac:dyDescent="0.3">
      <c r="A36" t="s">
        <v>80</v>
      </c>
      <c r="B36" s="11">
        <v>27</v>
      </c>
      <c r="C36" s="11">
        <v>0</v>
      </c>
      <c r="D36" s="11">
        <v>3</v>
      </c>
      <c r="E36" s="12">
        <v>0</v>
      </c>
      <c r="F36" s="12">
        <v>0</v>
      </c>
      <c r="G36" s="12">
        <v>0</v>
      </c>
      <c r="H36" s="13">
        <v>0</v>
      </c>
      <c r="I36" s="14">
        <v>0</v>
      </c>
      <c r="J36" s="14">
        <v>0</v>
      </c>
      <c r="K36" s="14">
        <v>1</v>
      </c>
      <c r="L36" s="14">
        <v>8</v>
      </c>
      <c r="M36" s="15">
        <v>5</v>
      </c>
      <c r="N36" s="15">
        <v>0</v>
      </c>
      <c r="O36" s="15">
        <v>0</v>
      </c>
      <c r="P36" s="15">
        <v>0</v>
      </c>
      <c r="Q36" s="16">
        <v>0</v>
      </c>
      <c r="R36" s="16">
        <v>0</v>
      </c>
      <c r="S36" s="16">
        <v>0</v>
      </c>
      <c r="T36" s="16">
        <v>0</v>
      </c>
      <c r="U36" s="13">
        <v>0</v>
      </c>
      <c r="V36" s="13">
        <v>0</v>
      </c>
      <c r="W36" s="13">
        <v>0</v>
      </c>
      <c r="X36" s="17">
        <v>0</v>
      </c>
      <c r="Y36" s="17">
        <v>0</v>
      </c>
      <c r="Z36" s="20">
        <v>0</v>
      </c>
      <c r="AA36" s="20">
        <v>0</v>
      </c>
      <c r="AB36" s="1">
        <f t="shared" si="0"/>
        <v>44</v>
      </c>
      <c r="AE36" t="s">
        <v>31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</row>
    <row r="37" spans="1:55" x14ac:dyDescent="0.3">
      <c r="A37" t="s">
        <v>81</v>
      </c>
      <c r="B37" s="11">
        <v>27</v>
      </c>
      <c r="C37" s="11">
        <v>4</v>
      </c>
      <c r="D37" s="11">
        <v>0</v>
      </c>
      <c r="E37" s="12">
        <v>0</v>
      </c>
      <c r="F37" s="12">
        <v>0</v>
      </c>
      <c r="G37" s="12">
        <v>0</v>
      </c>
      <c r="H37" s="13">
        <v>0</v>
      </c>
      <c r="I37" s="14">
        <v>0</v>
      </c>
      <c r="J37" s="14">
        <v>5</v>
      </c>
      <c r="K37" s="14">
        <v>3</v>
      </c>
      <c r="L37" s="14">
        <v>1</v>
      </c>
      <c r="M37" s="15">
        <v>3</v>
      </c>
      <c r="N37" s="15">
        <v>0</v>
      </c>
      <c r="O37" s="15">
        <v>0</v>
      </c>
      <c r="P37" s="15">
        <v>0</v>
      </c>
      <c r="Q37" s="16">
        <v>0</v>
      </c>
      <c r="R37" s="16">
        <v>0</v>
      </c>
      <c r="S37" s="16">
        <v>0</v>
      </c>
      <c r="T37" s="16">
        <v>76</v>
      </c>
      <c r="U37">
        <v>2</v>
      </c>
      <c r="V37">
        <v>0</v>
      </c>
      <c r="W37">
        <v>0</v>
      </c>
      <c r="X37" s="17">
        <v>0</v>
      </c>
      <c r="Y37" s="17">
        <v>0</v>
      </c>
      <c r="Z37" s="19">
        <v>1</v>
      </c>
      <c r="AA37" s="20">
        <v>0</v>
      </c>
      <c r="AB37" s="1">
        <f t="shared" si="0"/>
        <v>122</v>
      </c>
      <c r="AE37" t="s">
        <v>33</v>
      </c>
      <c r="AF37">
        <v>1756</v>
      </c>
      <c r="AG37">
        <v>47.24</v>
      </c>
      <c r="AH37">
        <v>131.30000000000001</v>
      </c>
      <c r="AI37">
        <v>267</v>
      </c>
      <c r="AJ37">
        <v>1.196</v>
      </c>
      <c r="AK37">
        <v>7</v>
      </c>
      <c r="AL37">
        <v>15.02</v>
      </c>
      <c r="AM37">
        <v>317.8</v>
      </c>
      <c r="AN37">
        <v>38.76</v>
      </c>
      <c r="AO37">
        <v>11.13</v>
      </c>
      <c r="AP37">
        <v>16.13</v>
      </c>
      <c r="AQ37">
        <v>941.4</v>
      </c>
      <c r="AR37">
        <v>65.069999999999993</v>
      </c>
      <c r="AS37">
        <v>45.04</v>
      </c>
      <c r="AT37">
        <v>700.7</v>
      </c>
      <c r="AU37">
        <v>46.37</v>
      </c>
      <c r="AV37">
        <v>44.33</v>
      </c>
      <c r="AW37">
        <v>0.28260000000000002</v>
      </c>
      <c r="AX37">
        <v>432.1</v>
      </c>
      <c r="AY37">
        <v>53.8</v>
      </c>
      <c r="AZ37">
        <v>309.5</v>
      </c>
      <c r="BA37">
        <v>5.109</v>
      </c>
      <c r="BB37">
        <v>104.1</v>
      </c>
      <c r="BC37">
        <v>164.4</v>
      </c>
    </row>
    <row r="38" spans="1:55" x14ac:dyDescent="0.3">
      <c r="A38" t="s">
        <v>82</v>
      </c>
      <c r="B38" s="11">
        <v>24</v>
      </c>
      <c r="C38" s="11">
        <v>0</v>
      </c>
      <c r="D38" s="11">
        <v>0</v>
      </c>
      <c r="E38" s="12">
        <v>0</v>
      </c>
      <c r="F38" s="12">
        <v>0</v>
      </c>
      <c r="G38" s="12">
        <v>0</v>
      </c>
      <c r="H38" s="13">
        <v>0</v>
      </c>
      <c r="I38" s="14">
        <v>0</v>
      </c>
      <c r="J38" s="14">
        <v>0</v>
      </c>
      <c r="K38" s="14">
        <v>5</v>
      </c>
      <c r="L38" s="14">
        <v>1</v>
      </c>
      <c r="M38" s="15">
        <v>1</v>
      </c>
      <c r="N38" s="15">
        <v>0</v>
      </c>
      <c r="O38" s="15">
        <v>0</v>
      </c>
      <c r="P38" s="15">
        <v>0</v>
      </c>
      <c r="Q38" s="16">
        <v>0</v>
      </c>
      <c r="R38" s="16">
        <v>0</v>
      </c>
      <c r="S38" s="16">
        <v>0</v>
      </c>
      <c r="T38" s="16">
        <v>0</v>
      </c>
      <c r="U38" s="13">
        <v>0</v>
      </c>
      <c r="V38" s="13">
        <v>0</v>
      </c>
      <c r="W38" s="13">
        <v>0</v>
      </c>
      <c r="X38" s="17">
        <v>0</v>
      </c>
      <c r="Y38" s="17">
        <v>0</v>
      </c>
      <c r="Z38" s="20">
        <v>0</v>
      </c>
      <c r="AA38" s="20">
        <v>0</v>
      </c>
      <c r="AB38" s="1">
        <f t="shared" si="0"/>
        <v>31</v>
      </c>
      <c r="AE38" t="s">
        <v>35</v>
      </c>
      <c r="AF38">
        <v>46</v>
      </c>
      <c r="AG38">
        <v>46</v>
      </c>
      <c r="AH38">
        <v>46</v>
      </c>
      <c r="AI38">
        <v>46</v>
      </c>
      <c r="AJ38">
        <v>46</v>
      </c>
      <c r="AK38">
        <v>46</v>
      </c>
      <c r="AL38">
        <v>46</v>
      </c>
      <c r="AM38">
        <v>46</v>
      </c>
      <c r="AN38">
        <v>46</v>
      </c>
      <c r="AO38">
        <v>46</v>
      </c>
      <c r="AP38">
        <v>46</v>
      </c>
      <c r="AQ38">
        <v>46</v>
      </c>
      <c r="AR38">
        <v>46</v>
      </c>
      <c r="AS38">
        <v>46</v>
      </c>
      <c r="AT38">
        <v>46</v>
      </c>
      <c r="AU38">
        <v>46</v>
      </c>
      <c r="AV38">
        <v>46</v>
      </c>
      <c r="AW38">
        <v>46</v>
      </c>
      <c r="AX38">
        <v>46</v>
      </c>
      <c r="AY38">
        <v>46</v>
      </c>
      <c r="AZ38">
        <v>46</v>
      </c>
      <c r="BA38">
        <v>46</v>
      </c>
      <c r="BB38">
        <v>46</v>
      </c>
      <c r="BC38">
        <v>46</v>
      </c>
    </row>
    <row r="39" spans="1:55" x14ac:dyDescent="0.3">
      <c r="A39" t="s">
        <v>83</v>
      </c>
      <c r="B39" s="11">
        <v>22</v>
      </c>
      <c r="C39" s="11">
        <v>0</v>
      </c>
      <c r="D39" s="11">
        <v>0</v>
      </c>
      <c r="E39" s="12">
        <v>7</v>
      </c>
      <c r="F39" s="12">
        <v>0</v>
      </c>
      <c r="G39" s="12">
        <v>0</v>
      </c>
      <c r="H39" s="13">
        <v>0</v>
      </c>
      <c r="I39" s="14">
        <v>48</v>
      </c>
      <c r="J39" s="14">
        <v>1</v>
      </c>
      <c r="K39" s="14">
        <v>2</v>
      </c>
      <c r="L39" s="14">
        <v>0</v>
      </c>
      <c r="M39" s="15">
        <v>9</v>
      </c>
      <c r="N39" s="15">
        <v>4</v>
      </c>
      <c r="O39" s="15">
        <v>0</v>
      </c>
      <c r="P39" s="15">
        <v>20</v>
      </c>
      <c r="Q39" s="16">
        <v>0</v>
      </c>
      <c r="R39" s="16">
        <v>0</v>
      </c>
      <c r="S39" s="16">
        <v>0</v>
      </c>
      <c r="T39" s="16">
        <v>0</v>
      </c>
      <c r="U39">
        <v>1</v>
      </c>
      <c r="V39">
        <v>0</v>
      </c>
      <c r="W39">
        <v>2</v>
      </c>
      <c r="X39" s="17">
        <v>5</v>
      </c>
      <c r="Y39" s="17">
        <v>0</v>
      </c>
      <c r="Z39" s="20">
        <v>0</v>
      </c>
      <c r="AA39" s="19">
        <v>2</v>
      </c>
      <c r="AB39" s="1">
        <f t="shared" si="0"/>
        <v>123</v>
      </c>
    </row>
    <row r="40" spans="1:55" x14ac:dyDescent="0.3">
      <c r="A40" t="s">
        <v>84</v>
      </c>
      <c r="B40" s="11">
        <v>22</v>
      </c>
      <c r="C40" s="11">
        <v>0</v>
      </c>
      <c r="D40" s="11">
        <v>0</v>
      </c>
      <c r="E40" s="12">
        <v>0</v>
      </c>
      <c r="F40" s="12">
        <v>0</v>
      </c>
      <c r="G40" s="12">
        <v>0</v>
      </c>
      <c r="H40" s="13">
        <v>0</v>
      </c>
      <c r="I40" s="14">
        <v>0</v>
      </c>
      <c r="J40" s="14">
        <v>0</v>
      </c>
      <c r="K40" s="14">
        <v>0</v>
      </c>
      <c r="L40" s="14">
        <v>0</v>
      </c>
      <c r="M40" s="15">
        <v>3</v>
      </c>
      <c r="N40" s="15">
        <v>0</v>
      </c>
      <c r="O40" s="15">
        <v>0</v>
      </c>
      <c r="P40" s="15">
        <v>0</v>
      </c>
      <c r="Q40" s="16">
        <v>0</v>
      </c>
      <c r="R40" s="16">
        <v>0</v>
      </c>
      <c r="S40" s="16">
        <v>0</v>
      </c>
      <c r="T40" s="16">
        <v>0</v>
      </c>
      <c r="U40" s="13">
        <v>0</v>
      </c>
      <c r="V40" s="13">
        <v>0</v>
      </c>
      <c r="W40" s="13">
        <v>0</v>
      </c>
      <c r="X40" s="17">
        <v>0</v>
      </c>
      <c r="Y40" s="17">
        <v>0</v>
      </c>
      <c r="Z40" s="20">
        <v>0</v>
      </c>
      <c r="AA40" s="20">
        <v>0</v>
      </c>
      <c r="AB40" s="1">
        <f t="shared" si="0"/>
        <v>25</v>
      </c>
      <c r="AE40" t="s">
        <v>38</v>
      </c>
    </row>
    <row r="41" spans="1:55" x14ac:dyDescent="0.3">
      <c r="A41" t="s">
        <v>85</v>
      </c>
      <c r="B41" s="11">
        <v>0</v>
      </c>
      <c r="C41" s="11">
        <v>306</v>
      </c>
      <c r="D41" s="11">
        <v>6</v>
      </c>
      <c r="E41" s="12">
        <v>0</v>
      </c>
      <c r="F41" s="12">
        <v>1</v>
      </c>
      <c r="G41" s="12">
        <v>0</v>
      </c>
      <c r="H41" s="13">
        <v>0</v>
      </c>
      <c r="I41" s="14">
        <v>14</v>
      </c>
      <c r="J41" s="14">
        <v>0</v>
      </c>
      <c r="K41" s="14">
        <v>18</v>
      </c>
      <c r="L41" s="14">
        <v>0</v>
      </c>
      <c r="M41" s="15">
        <v>13</v>
      </c>
      <c r="N41" s="15">
        <v>6</v>
      </c>
      <c r="O41" s="15">
        <v>51</v>
      </c>
      <c r="P41" s="15">
        <v>35</v>
      </c>
      <c r="Q41" s="16">
        <v>0</v>
      </c>
      <c r="R41" s="16">
        <v>28</v>
      </c>
      <c r="S41" s="16">
        <v>0</v>
      </c>
      <c r="T41" s="16">
        <v>221</v>
      </c>
      <c r="U41">
        <v>60</v>
      </c>
      <c r="V41">
        <v>3</v>
      </c>
      <c r="W41">
        <v>95</v>
      </c>
      <c r="X41" s="17">
        <v>0</v>
      </c>
      <c r="Y41" s="18">
        <v>3</v>
      </c>
      <c r="Z41" s="20">
        <v>0</v>
      </c>
      <c r="AA41" s="19">
        <v>95</v>
      </c>
      <c r="AB41" s="1">
        <f t="shared" si="0"/>
        <v>955</v>
      </c>
      <c r="AE41" t="s">
        <v>40</v>
      </c>
      <c r="AF41" t="s">
        <v>86</v>
      </c>
      <c r="AG41" t="s">
        <v>87</v>
      </c>
      <c r="AH41" t="s">
        <v>88</v>
      </c>
      <c r="AI41" t="s">
        <v>89</v>
      </c>
      <c r="AJ41" t="s">
        <v>90</v>
      </c>
      <c r="AK41" t="s">
        <v>91</v>
      </c>
      <c r="AL41" t="s">
        <v>92</v>
      </c>
      <c r="AM41" t="s">
        <v>93</v>
      </c>
      <c r="AN41" t="s">
        <v>94</v>
      </c>
      <c r="AO41" t="s">
        <v>95</v>
      </c>
      <c r="AP41" t="s">
        <v>96</v>
      </c>
      <c r="AQ41" t="s">
        <v>97</v>
      </c>
      <c r="AR41" t="s">
        <v>98</v>
      </c>
      <c r="AS41" t="s">
        <v>99</v>
      </c>
      <c r="AT41" t="s">
        <v>100</v>
      </c>
      <c r="AU41" t="s">
        <v>101</v>
      </c>
      <c r="AV41" t="s">
        <v>102</v>
      </c>
      <c r="AW41" t="s">
        <v>103</v>
      </c>
      <c r="AX41" t="s">
        <v>104</v>
      </c>
      <c r="AY41" t="s">
        <v>105</v>
      </c>
      <c r="AZ41" t="s">
        <v>106</v>
      </c>
      <c r="BA41" t="s">
        <v>107</v>
      </c>
      <c r="BB41" t="s">
        <v>108</v>
      </c>
      <c r="BC41" t="s">
        <v>109</v>
      </c>
    </row>
    <row r="42" spans="1:55" x14ac:dyDescent="0.3">
      <c r="A42" t="s">
        <v>110</v>
      </c>
      <c r="B42" s="11">
        <v>0</v>
      </c>
      <c r="C42" s="11">
        <v>12</v>
      </c>
      <c r="D42" s="11">
        <v>4</v>
      </c>
      <c r="E42" s="12">
        <v>0</v>
      </c>
      <c r="F42" s="12">
        <v>2</v>
      </c>
      <c r="G42" s="12">
        <v>0</v>
      </c>
      <c r="H42" s="13">
        <v>8</v>
      </c>
      <c r="I42" s="14">
        <v>0</v>
      </c>
      <c r="J42" s="14">
        <v>0</v>
      </c>
      <c r="K42" s="14">
        <v>18</v>
      </c>
      <c r="L42" s="14">
        <v>0</v>
      </c>
      <c r="M42" s="15">
        <v>3</v>
      </c>
      <c r="N42" s="15">
        <v>146</v>
      </c>
      <c r="O42" s="15">
        <v>189</v>
      </c>
      <c r="P42" s="15">
        <v>0</v>
      </c>
      <c r="Q42" s="16">
        <v>0</v>
      </c>
      <c r="R42" s="16">
        <v>0</v>
      </c>
      <c r="S42" s="16">
        <v>0</v>
      </c>
      <c r="T42" s="16">
        <v>0</v>
      </c>
      <c r="U42">
        <v>2</v>
      </c>
      <c r="V42">
        <v>1</v>
      </c>
      <c r="W42">
        <v>0</v>
      </c>
      <c r="X42" s="17">
        <v>0</v>
      </c>
      <c r="Y42" s="18">
        <v>1</v>
      </c>
      <c r="Z42" s="20">
        <v>0</v>
      </c>
      <c r="AA42" s="20">
        <v>0</v>
      </c>
      <c r="AB42" s="1">
        <f t="shared" si="0"/>
        <v>386</v>
      </c>
      <c r="AE42" t="s">
        <v>43</v>
      </c>
      <c r="AF42">
        <v>0.10299999999999999</v>
      </c>
      <c r="AG42">
        <v>3.1E-2</v>
      </c>
      <c r="AH42">
        <v>0.2225</v>
      </c>
      <c r="AI42">
        <v>0.23760000000000001</v>
      </c>
      <c r="AJ42">
        <v>2.7400000000000001E-2</v>
      </c>
      <c r="AK42">
        <v>0.1022</v>
      </c>
      <c r="AL42">
        <v>0.14910000000000001</v>
      </c>
      <c r="AM42">
        <v>0.22689999999999999</v>
      </c>
      <c r="AN42">
        <v>0.1012</v>
      </c>
      <c r="AO42">
        <v>7.0000000000000001E-3</v>
      </c>
      <c r="AP42">
        <v>0.1794</v>
      </c>
      <c r="AQ42">
        <v>9.6100000000000005E-2</v>
      </c>
      <c r="AR42">
        <v>8.0699999999999994E-2</v>
      </c>
      <c r="AS42">
        <v>1.14E-2</v>
      </c>
      <c r="AT42">
        <v>0.1077</v>
      </c>
      <c r="AU42">
        <v>9.4500000000000001E-2</v>
      </c>
      <c r="AV42">
        <v>0.1736</v>
      </c>
      <c r="AW42">
        <v>1.78E-2</v>
      </c>
      <c r="AX42">
        <v>0.15770000000000001</v>
      </c>
      <c r="AY42">
        <v>0.28510000000000002</v>
      </c>
      <c r="AZ42">
        <v>0.15939999999999999</v>
      </c>
      <c r="BA42">
        <v>0.18340000000000001</v>
      </c>
      <c r="BB42">
        <v>0.17469999999999999</v>
      </c>
      <c r="BC42">
        <v>0.20749999999999999</v>
      </c>
    </row>
    <row r="43" spans="1:55" x14ac:dyDescent="0.3">
      <c r="A43" t="s">
        <v>111</v>
      </c>
      <c r="B43" s="11">
        <v>0</v>
      </c>
      <c r="C43" s="11">
        <v>16</v>
      </c>
      <c r="D43" s="11">
        <v>0</v>
      </c>
      <c r="E43" s="12">
        <v>0</v>
      </c>
      <c r="F43" s="12">
        <v>1</v>
      </c>
      <c r="G43" s="12">
        <v>0</v>
      </c>
      <c r="H43" s="13">
        <v>0</v>
      </c>
      <c r="I43" s="14">
        <v>0</v>
      </c>
      <c r="J43" s="14">
        <v>2</v>
      </c>
      <c r="K43" s="14">
        <v>22</v>
      </c>
      <c r="L43" s="14">
        <v>0</v>
      </c>
      <c r="M43" s="15">
        <v>2</v>
      </c>
      <c r="N43" s="15">
        <v>327</v>
      </c>
      <c r="O43" s="15">
        <v>193</v>
      </c>
      <c r="P43" s="15">
        <v>0</v>
      </c>
      <c r="Q43" s="16">
        <v>0</v>
      </c>
      <c r="R43" s="16">
        <v>0</v>
      </c>
      <c r="S43" s="16">
        <v>1</v>
      </c>
      <c r="T43" s="16">
        <v>55</v>
      </c>
      <c r="U43">
        <v>6</v>
      </c>
      <c r="V43">
        <v>1</v>
      </c>
      <c r="W43">
        <v>0</v>
      </c>
      <c r="X43" s="17">
        <v>0</v>
      </c>
      <c r="Y43" s="18">
        <v>1</v>
      </c>
      <c r="Z43" s="19">
        <v>2</v>
      </c>
      <c r="AA43" s="20">
        <v>0</v>
      </c>
      <c r="AB43" s="1">
        <f t="shared" si="0"/>
        <v>629</v>
      </c>
      <c r="AE43" t="s">
        <v>45</v>
      </c>
      <c r="AF43" t="s">
        <v>112</v>
      </c>
      <c r="AG43" t="s">
        <v>113</v>
      </c>
      <c r="AH43" t="s">
        <v>112</v>
      </c>
      <c r="AI43" t="s">
        <v>112</v>
      </c>
      <c r="AJ43" t="s">
        <v>113</v>
      </c>
      <c r="AK43" t="s">
        <v>112</v>
      </c>
      <c r="AL43" t="s">
        <v>112</v>
      </c>
      <c r="AM43" t="s">
        <v>112</v>
      </c>
      <c r="AN43" t="s">
        <v>112</v>
      </c>
      <c r="AO43" t="s">
        <v>46</v>
      </c>
      <c r="AP43" t="s">
        <v>112</v>
      </c>
      <c r="AQ43" t="s">
        <v>112</v>
      </c>
      <c r="AR43" t="s">
        <v>112</v>
      </c>
      <c r="AS43" t="s">
        <v>113</v>
      </c>
      <c r="AT43" t="s">
        <v>112</v>
      </c>
      <c r="AU43" t="s">
        <v>112</v>
      </c>
      <c r="AV43" t="s">
        <v>112</v>
      </c>
      <c r="AW43" t="s">
        <v>113</v>
      </c>
      <c r="AX43" t="s">
        <v>112</v>
      </c>
      <c r="AY43" t="s">
        <v>112</v>
      </c>
      <c r="AZ43" t="s">
        <v>112</v>
      </c>
      <c r="BA43" t="s">
        <v>112</v>
      </c>
      <c r="BB43" t="s">
        <v>112</v>
      </c>
      <c r="BC43" t="s">
        <v>112</v>
      </c>
    </row>
    <row r="44" spans="1:55" x14ac:dyDescent="0.3">
      <c r="A44" t="s">
        <v>114</v>
      </c>
      <c r="B44" s="11">
        <v>0</v>
      </c>
      <c r="C44" s="11">
        <v>7</v>
      </c>
      <c r="D44" s="11">
        <v>2</v>
      </c>
      <c r="E44" s="12">
        <v>0</v>
      </c>
      <c r="F44" s="12">
        <v>1</v>
      </c>
      <c r="G44" s="12">
        <v>1</v>
      </c>
      <c r="H44" s="13">
        <v>3</v>
      </c>
      <c r="I44" s="14">
        <v>0</v>
      </c>
      <c r="J44" s="14">
        <v>0</v>
      </c>
      <c r="K44" s="14">
        <v>8</v>
      </c>
      <c r="L44" s="14">
        <v>0</v>
      </c>
      <c r="M44" s="15">
        <v>0</v>
      </c>
      <c r="N44" s="15">
        <v>147</v>
      </c>
      <c r="O44" s="15">
        <v>88</v>
      </c>
      <c r="P44" s="15">
        <v>0</v>
      </c>
      <c r="Q44" s="16">
        <v>0</v>
      </c>
      <c r="R44" s="16">
        <v>0</v>
      </c>
      <c r="S44" s="16">
        <v>0</v>
      </c>
      <c r="T44" s="16">
        <v>0</v>
      </c>
      <c r="U44">
        <v>5</v>
      </c>
      <c r="V44">
        <v>7</v>
      </c>
      <c r="W44">
        <v>0</v>
      </c>
      <c r="X44" s="17">
        <v>0</v>
      </c>
      <c r="Y44" s="18">
        <v>7</v>
      </c>
      <c r="Z44" s="20">
        <v>0</v>
      </c>
      <c r="AA44" s="20">
        <v>0</v>
      </c>
      <c r="AB44" s="1">
        <f t="shared" si="0"/>
        <v>276</v>
      </c>
      <c r="AE44" t="s">
        <v>48</v>
      </c>
      <c r="AF44" t="s">
        <v>115</v>
      </c>
      <c r="AG44" t="s">
        <v>49</v>
      </c>
      <c r="AH44" t="s">
        <v>115</v>
      </c>
      <c r="AI44" t="s">
        <v>115</v>
      </c>
      <c r="AJ44" t="s">
        <v>49</v>
      </c>
      <c r="AK44" t="s">
        <v>115</v>
      </c>
      <c r="AL44" t="s">
        <v>115</v>
      </c>
      <c r="AM44" t="s">
        <v>115</v>
      </c>
      <c r="AN44" t="s">
        <v>115</v>
      </c>
      <c r="AO44" t="s">
        <v>49</v>
      </c>
      <c r="AP44" t="s">
        <v>115</v>
      </c>
      <c r="AQ44" t="s">
        <v>115</v>
      </c>
      <c r="AR44" t="s">
        <v>115</v>
      </c>
      <c r="AS44" t="s">
        <v>49</v>
      </c>
      <c r="AT44" t="s">
        <v>115</v>
      </c>
      <c r="AU44" t="s">
        <v>115</v>
      </c>
      <c r="AV44" t="s">
        <v>115</v>
      </c>
      <c r="AW44" t="s">
        <v>49</v>
      </c>
      <c r="AX44" t="s">
        <v>115</v>
      </c>
      <c r="AY44" t="s">
        <v>115</v>
      </c>
      <c r="AZ44" t="s">
        <v>115</v>
      </c>
      <c r="BA44" t="s">
        <v>115</v>
      </c>
      <c r="BB44" t="s">
        <v>115</v>
      </c>
      <c r="BC44" t="s">
        <v>115</v>
      </c>
    </row>
    <row r="45" spans="1:55" x14ac:dyDescent="0.3">
      <c r="A45" t="s">
        <v>116</v>
      </c>
      <c r="B45" s="11">
        <v>0</v>
      </c>
      <c r="C45" s="11">
        <v>7</v>
      </c>
      <c r="D45" s="11">
        <v>9</v>
      </c>
      <c r="E45" s="12">
        <v>5</v>
      </c>
      <c r="F45" s="12">
        <v>0</v>
      </c>
      <c r="G45" s="12">
        <v>0</v>
      </c>
      <c r="H45" s="13">
        <v>0</v>
      </c>
      <c r="I45" s="14">
        <v>0</v>
      </c>
      <c r="J45" s="14">
        <v>0</v>
      </c>
      <c r="K45" s="14">
        <v>1</v>
      </c>
      <c r="L45" s="14">
        <v>0</v>
      </c>
      <c r="M45" s="15">
        <v>0</v>
      </c>
      <c r="N45" s="15">
        <v>0</v>
      </c>
      <c r="O45" s="15">
        <v>0</v>
      </c>
      <c r="P45" s="15">
        <v>0</v>
      </c>
      <c r="Q45" s="16">
        <v>0</v>
      </c>
      <c r="R45" s="16">
        <v>0</v>
      </c>
      <c r="S45" s="16">
        <v>0</v>
      </c>
      <c r="T45" s="16">
        <v>0</v>
      </c>
      <c r="U45" s="13">
        <v>0</v>
      </c>
      <c r="V45" s="13">
        <v>0</v>
      </c>
      <c r="W45" s="13">
        <v>0</v>
      </c>
      <c r="X45" s="17">
        <v>0</v>
      </c>
      <c r="Y45" s="17">
        <v>0</v>
      </c>
      <c r="Z45" s="20">
        <v>0</v>
      </c>
      <c r="AA45" s="20">
        <v>0</v>
      </c>
      <c r="AB45" s="1">
        <f t="shared" si="0"/>
        <v>22</v>
      </c>
    </row>
    <row r="46" spans="1:55" x14ac:dyDescent="0.3">
      <c r="A46" t="s">
        <v>117</v>
      </c>
      <c r="B46" s="11">
        <v>0</v>
      </c>
      <c r="C46" s="11">
        <v>6</v>
      </c>
      <c r="D46" s="11">
        <v>3</v>
      </c>
      <c r="E46" s="12">
        <v>0</v>
      </c>
      <c r="F46" s="12">
        <v>0</v>
      </c>
      <c r="G46" s="12">
        <v>0</v>
      </c>
      <c r="H46" s="13">
        <v>0</v>
      </c>
      <c r="I46" s="14">
        <v>23</v>
      </c>
      <c r="J46" s="14">
        <v>0</v>
      </c>
      <c r="K46" s="14">
        <v>9</v>
      </c>
      <c r="L46" s="14">
        <v>0</v>
      </c>
      <c r="M46" s="15">
        <v>4</v>
      </c>
      <c r="N46" s="15">
        <v>0</v>
      </c>
      <c r="O46" s="15">
        <v>0</v>
      </c>
      <c r="P46" s="15">
        <v>0</v>
      </c>
      <c r="Q46" s="16">
        <v>0</v>
      </c>
      <c r="R46" s="16">
        <v>0</v>
      </c>
      <c r="S46" s="16">
        <v>0</v>
      </c>
      <c r="T46" s="16">
        <v>0</v>
      </c>
      <c r="U46" s="13">
        <v>0</v>
      </c>
      <c r="V46" s="13">
        <v>0</v>
      </c>
      <c r="W46" s="13">
        <v>0</v>
      </c>
      <c r="X46" s="17">
        <v>11</v>
      </c>
      <c r="Y46" s="17">
        <v>0</v>
      </c>
      <c r="Z46" s="19">
        <v>2</v>
      </c>
      <c r="AA46" s="20">
        <v>0</v>
      </c>
      <c r="AB46" s="1">
        <f t="shared" si="0"/>
        <v>58</v>
      </c>
      <c r="AE46" t="s">
        <v>52</v>
      </c>
    </row>
    <row r="47" spans="1:55" x14ac:dyDescent="0.3">
      <c r="A47" t="s">
        <v>118</v>
      </c>
      <c r="B47" s="11">
        <v>0</v>
      </c>
      <c r="C47" s="11">
        <v>6</v>
      </c>
      <c r="D47" s="11">
        <v>0</v>
      </c>
      <c r="E47" s="12">
        <v>0</v>
      </c>
      <c r="F47" s="12">
        <v>0</v>
      </c>
      <c r="G47" s="12">
        <v>0</v>
      </c>
      <c r="H47" s="13">
        <v>2</v>
      </c>
      <c r="I47" s="14">
        <v>0</v>
      </c>
      <c r="J47" s="14">
        <v>948</v>
      </c>
      <c r="K47" s="14">
        <v>1</v>
      </c>
      <c r="L47" s="14">
        <v>5</v>
      </c>
      <c r="M47" s="15">
        <v>0</v>
      </c>
      <c r="N47" s="15">
        <v>0</v>
      </c>
      <c r="O47" s="15">
        <v>0</v>
      </c>
      <c r="P47" s="15">
        <v>0</v>
      </c>
      <c r="Q47" s="16">
        <v>0</v>
      </c>
      <c r="R47" s="16">
        <v>0</v>
      </c>
      <c r="S47" s="16">
        <v>0</v>
      </c>
      <c r="T47" s="16">
        <v>0</v>
      </c>
      <c r="U47" s="13">
        <v>0</v>
      </c>
      <c r="V47" s="13">
        <v>0</v>
      </c>
      <c r="W47" s="13">
        <v>0</v>
      </c>
      <c r="X47" s="17">
        <v>0</v>
      </c>
      <c r="Y47" s="17">
        <v>0</v>
      </c>
      <c r="Z47" s="19">
        <v>1</v>
      </c>
      <c r="AA47" s="20">
        <v>0</v>
      </c>
      <c r="AB47" s="1">
        <f t="shared" si="0"/>
        <v>963</v>
      </c>
      <c r="AE47" t="s">
        <v>54</v>
      </c>
      <c r="AF47">
        <v>1756</v>
      </c>
      <c r="AG47">
        <v>47.24</v>
      </c>
      <c r="AH47">
        <v>131.30000000000001</v>
      </c>
      <c r="AI47">
        <v>267</v>
      </c>
      <c r="AJ47">
        <v>1.196</v>
      </c>
      <c r="AK47">
        <v>7</v>
      </c>
      <c r="AL47">
        <v>15.02</v>
      </c>
      <c r="AM47">
        <v>317.8</v>
      </c>
      <c r="AN47">
        <v>38.76</v>
      </c>
      <c r="AO47">
        <v>11.13</v>
      </c>
      <c r="AP47">
        <v>16.13</v>
      </c>
      <c r="AQ47">
        <v>941.4</v>
      </c>
      <c r="AR47">
        <v>65.069999999999993</v>
      </c>
      <c r="AS47">
        <v>45.04</v>
      </c>
      <c r="AT47">
        <v>700.7</v>
      </c>
      <c r="AU47">
        <v>46.37</v>
      </c>
      <c r="AV47">
        <v>44.33</v>
      </c>
      <c r="AW47">
        <v>0.28260000000000002</v>
      </c>
      <c r="AX47">
        <v>432.1</v>
      </c>
      <c r="AY47">
        <v>53.8</v>
      </c>
      <c r="AZ47">
        <v>309.5</v>
      </c>
      <c r="BA47">
        <v>5.109</v>
      </c>
      <c r="BB47">
        <v>104.1</v>
      </c>
      <c r="BC47">
        <v>164.4</v>
      </c>
    </row>
    <row r="48" spans="1:55" x14ac:dyDescent="0.3">
      <c r="A48" t="s">
        <v>119</v>
      </c>
      <c r="B48" s="11">
        <v>0</v>
      </c>
      <c r="C48" s="11">
        <v>6</v>
      </c>
      <c r="D48" s="11">
        <v>0</v>
      </c>
      <c r="E48" s="12">
        <v>0</v>
      </c>
      <c r="F48" s="12">
        <v>0</v>
      </c>
      <c r="G48" s="12">
        <v>0</v>
      </c>
      <c r="H48" s="13">
        <v>0</v>
      </c>
      <c r="I48" s="14">
        <v>0</v>
      </c>
      <c r="J48" s="14">
        <v>0</v>
      </c>
      <c r="K48" s="14">
        <v>0</v>
      </c>
      <c r="L48" s="14">
        <v>0</v>
      </c>
      <c r="M48" s="15">
        <v>4</v>
      </c>
      <c r="N48" s="15">
        <v>0</v>
      </c>
      <c r="O48" s="15">
        <v>0</v>
      </c>
      <c r="P48" s="15">
        <v>0</v>
      </c>
      <c r="Q48" s="16">
        <v>0</v>
      </c>
      <c r="R48" s="16">
        <v>0</v>
      </c>
      <c r="S48" s="16">
        <v>0</v>
      </c>
      <c r="T48" s="16">
        <v>0</v>
      </c>
      <c r="U48" s="13">
        <v>0</v>
      </c>
      <c r="V48" s="13">
        <v>0</v>
      </c>
      <c r="W48" s="13">
        <v>0</v>
      </c>
      <c r="X48" s="17">
        <v>0</v>
      </c>
      <c r="Y48" s="17">
        <v>0</v>
      </c>
      <c r="Z48" s="20">
        <v>0</v>
      </c>
      <c r="AA48" s="20">
        <v>0</v>
      </c>
      <c r="AB48" s="1">
        <f t="shared" si="0"/>
        <v>10</v>
      </c>
      <c r="AE48" t="s">
        <v>56</v>
      </c>
      <c r="AF48">
        <v>7158</v>
      </c>
      <c r="AG48">
        <v>143.9</v>
      </c>
      <c r="AH48">
        <v>720.2</v>
      </c>
      <c r="AI48">
        <v>1513</v>
      </c>
      <c r="AJ48">
        <v>3.5569999999999999</v>
      </c>
      <c r="AK48">
        <v>28.45</v>
      </c>
      <c r="AL48">
        <v>69.42</v>
      </c>
      <c r="AM48">
        <v>1759</v>
      </c>
      <c r="AN48">
        <v>157.1</v>
      </c>
      <c r="AO48">
        <v>26.7</v>
      </c>
      <c r="AP48">
        <v>80.22</v>
      </c>
      <c r="AQ48">
        <v>3757</v>
      </c>
      <c r="AR48">
        <v>246.9</v>
      </c>
      <c r="AS48">
        <v>115.9</v>
      </c>
      <c r="AT48">
        <v>2895</v>
      </c>
      <c r="AU48">
        <v>184.1</v>
      </c>
      <c r="AV48">
        <v>217.4</v>
      </c>
      <c r="AW48">
        <v>0.77929999999999999</v>
      </c>
      <c r="AX48">
        <v>2040</v>
      </c>
      <c r="AY48">
        <v>337.3</v>
      </c>
      <c r="AZ48">
        <v>1467</v>
      </c>
      <c r="BA48">
        <v>25.64</v>
      </c>
      <c r="BB48">
        <v>512.20000000000005</v>
      </c>
      <c r="BC48">
        <v>872</v>
      </c>
    </row>
    <row r="49" spans="1:386" x14ac:dyDescent="0.3">
      <c r="A49" t="s">
        <v>120</v>
      </c>
      <c r="B49" s="11">
        <v>0</v>
      </c>
      <c r="C49" s="11">
        <v>5</v>
      </c>
      <c r="D49" s="11">
        <v>0</v>
      </c>
      <c r="E49" s="12">
        <v>0</v>
      </c>
      <c r="F49" s="12">
        <v>0</v>
      </c>
      <c r="G49" s="12">
        <v>1</v>
      </c>
      <c r="H49" s="13">
        <v>4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5">
        <v>0</v>
      </c>
      <c r="O49" s="15">
        <v>0</v>
      </c>
      <c r="P49" s="15">
        <v>0</v>
      </c>
      <c r="Q49" s="16">
        <v>0</v>
      </c>
      <c r="R49" s="16">
        <v>0</v>
      </c>
      <c r="S49" s="16">
        <v>0</v>
      </c>
      <c r="T49" s="16">
        <v>0</v>
      </c>
      <c r="U49" s="13">
        <v>0</v>
      </c>
      <c r="V49" s="13">
        <v>0</v>
      </c>
      <c r="W49" s="13">
        <v>2</v>
      </c>
      <c r="X49" s="17">
        <v>0</v>
      </c>
      <c r="Y49" s="17">
        <v>0</v>
      </c>
      <c r="Z49" s="20">
        <v>0</v>
      </c>
      <c r="AA49" s="19">
        <v>2</v>
      </c>
      <c r="AB49" s="1">
        <f t="shared" si="0"/>
        <v>14</v>
      </c>
      <c r="AE49" t="s">
        <v>58</v>
      </c>
      <c r="AF49">
        <v>1055</v>
      </c>
      <c r="AG49">
        <v>21.22</v>
      </c>
      <c r="AH49">
        <v>106.2</v>
      </c>
      <c r="AI49">
        <v>223.1</v>
      </c>
      <c r="AJ49">
        <v>0.52439999999999998</v>
      </c>
      <c r="AK49">
        <v>4.1950000000000003</v>
      </c>
      <c r="AL49">
        <v>10.23</v>
      </c>
      <c r="AM49">
        <v>259.39999999999998</v>
      </c>
      <c r="AN49">
        <v>23.16</v>
      </c>
      <c r="AO49">
        <v>3.9359999999999999</v>
      </c>
      <c r="AP49">
        <v>11.83</v>
      </c>
      <c r="AQ49">
        <v>553.9</v>
      </c>
      <c r="AR49">
        <v>36.409999999999997</v>
      </c>
      <c r="AS49">
        <v>17.079999999999998</v>
      </c>
      <c r="AT49">
        <v>426.9</v>
      </c>
      <c r="AU49">
        <v>27.15</v>
      </c>
      <c r="AV49">
        <v>32.06</v>
      </c>
      <c r="AW49">
        <v>0.1149</v>
      </c>
      <c r="AX49">
        <v>300.8</v>
      </c>
      <c r="AY49">
        <v>49.74</v>
      </c>
      <c r="AZ49">
        <v>216.3</v>
      </c>
      <c r="BA49">
        <v>3.7810000000000001</v>
      </c>
      <c r="BB49">
        <v>75.52</v>
      </c>
      <c r="BC49">
        <v>128.6</v>
      </c>
    </row>
    <row r="50" spans="1:386" x14ac:dyDescent="0.3">
      <c r="A50" t="s">
        <v>121</v>
      </c>
      <c r="B50" s="11">
        <v>0</v>
      </c>
      <c r="C50" s="11">
        <v>5</v>
      </c>
      <c r="D50" s="11">
        <v>0</v>
      </c>
      <c r="E50" s="12">
        <v>0</v>
      </c>
      <c r="F50" s="12">
        <v>0</v>
      </c>
      <c r="G50" s="12">
        <v>0</v>
      </c>
      <c r="H50" s="13">
        <v>0</v>
      </c>
      <c r="I50" s="14">
        <v>0</v>
      </c>
      <c r="J50" s="14">
        <v>0</v>
      </c>
      <c r="K50" s="14">
        <v>1</v>
      </c>
      <c r="L50" s="14">
        <v>0</v>
      </c>
      <c r="M50" s="15">
        <v>4</v>
      </c>
      <c r="N50" s="15">
        <v>0</v>
      </c>
      <c r="O50" s="15">
        <v>0</v>
      </c>
      <c r="P50" s="15">
        <v>0</v>
      </c>
      <c r="Q50" s="16">
        <v>0</v>
      </c>
      <c r="R50" s="16">
        <v>0</v>
      </c>
      <c r="S50" s="16">
        <v>0</v>
      </c>
      <c r="T50" s="16">
        <v>0</v>
      </c>
      <c r="U50" s="13">
        <v>0</v>
      </c>
      <c r="V50" s="13">
        <v>0</v>
      </c>
      <c r="W50" s="13">
        <v>0</v>
      </c>
      <c r="X50" s="17">
        <v>8</v>
      </c>
      <c r="Y50" s="17">
        <v>0</v>
      </c>
      <c r="Z50" s="19">
        <v>3</v>
      </c>
      <c r="AA50" s="20">
        <v>0</v>
      </c>
      <c r="AB50" s="1">
        <f t="shared" si="0"/>
        <v>21</v>
      </c>
      <c r="AE50" t="s">
        <v>60</v>
      </c>
      <c r="AF50" t="s">
        <v>122</v>
      </c>
      <c r="AG50" t="s">
        <v>123</v>
      </c>
      <c r="AH50" t="s">
        <v>124</v>
      </c>
      <c r="AI50" t="s">
        <v>125</v>
      </c>
      <c r="AJ50" t="s">
        <v>126</v>
      </c>
      <c r="AK50" t="s">
        <v>127</v>
      </c>
      <c r="AL50" t="s">
        <v>128</v>
      </c>
      <c r="AM50" t="s">
        <v>129</v>
      </c>
      <c r="AN50" t="s">
        <v>130</v>
      </c>
      <c r="AO50" t="s">
        <v>131</v>
      </c>
      <c r="AP50" t="s">
        <v>132</v>
      </c>
      <c r="AQ50" t="s">
        <v>133</v>
      </c>
      <c r="AR50" t="s">
        <v>134</v>
      </c>
      <c r="AS50" t="s">
        <v>135</v>
      </c>
      <c r="AT50" t="s">
        <v>136</v>
      </c>
      <c r="AU50" t="s">
        <v>137</v>
      </c>
      <c r="AV50" t="s">
        <v>138</v>
      </c>
      <c r="AW50" t="s">
        <v>139</v>
      </c>
      <c r="AX50" t="s">
        <v>140</v>
      </c>
      <c r="AY50" t="s">
        <v>141</v>
      </c>
      <c r="AZ50" t="s">
        <v>142</v>
      </c>
      <c r="BA50" t="s">
        <v>143</v>
      </c>
      <c r="BB50" t="s">
        <v>144</v>
      </c>
      <c r="BC50" t="s">
        <v>145</v>
      </c>
    </row>
    <row r="51" spans="1:386" x14ac:dyDescent="0.3">
      <c r="A51" t="s">
        <v>146</v>
      </c>
      <c r="B51" s="11">
        <v>0</v>
      </c>
      <c r="C51" s="11">
        <v>4</v>
      </c>
      <c r="D51" s="11">
        <v>0</v>
      </c>
      <c r="E51" s="12">
        <v>0</v>
      </c>
      <c r="F51" s="12">
        <v>0</v>
      </c>
      <c r="G51" s="12">
        <v>0</v>
      </c>
      <c r="H51" s="13">
        <v>2</v>
      </c>
      <c r="I51" s="14">
        <v>0</v>
      </c>
      <c r="J51" s="14">
        <v>0</v>
      </c>
      <c r="K51" s="14">
        <v>1</v>
      </c>
      <c r="L51" s="14">
        <v>3</v>
      </c>
      <c r="M51" s="15">
        <v>3</v>
      </c>
      <c r="N51" s="15">
        <v>19</v>
      </c>
      <c r="O51" s="15">
        <v>22</v>
      </c>
      <c r="P51" s="15">
        <v>0</v>
      </c>
      <c r="Q51" s="16">
        <v>5</v>
      </c>
      <c r="R51" s="16">
        <v>0</v>
      </c>
      <c r="S51" s="16">
        <v>1</v>
      </c>
      <c r="T51" s="16">
        <v>0</v>
      </c>
      <c r="U51" s="13">
        <v>0</v>
      </c>
      <c r="V51" s="13">
        <v>1</v>
      </c>
      <c r="W51" s="13">
        <v>0</v>
      </c>
      <c r="X51" s="17">
        <v>0</v>
      </c>
      <c r="Y51" s="18">
        <v>1</v>
      </c>
      <c r="Z51" s="20">
        <v>0</v>
      </c>
      <c r="AA51" s="20">
        <v>0</v>
      </c>
      <c r="AB51" s="1">
        <f t="shared" si="0"/>
        <v>62</v>
      </c>
      <c r="AE51" t="s">
        <v>63</v>
      </c>
      <c r="AF51">
        <v>5.7970000000000001E-2</v>
      </c>
      <c r="AG51">
        <v>9.9239999999999995E-2</v>
      </c>
      <c r="AH51">
        <v>3.288E-2</v>
      </c>
      <c r="AI51">
        <v>3.0849999999999999E-2</v>
      </c>
      <c r="AJ51">
        <v>0.1036</v>
      </c>
      <c r="AK51">
        <v>5.8259999999999999E-2</v>
      </c>
      <c r="AL51">
        <v>4.5679999999999998E-2</v>
      </c>
      <c r="AM51">
        <v>3.2280000000000003E-2</v>
      </c>
      <c r="AN51">
        <v>5.8590000000000003E-2</v>
      </c>
      <c r="AO51">
        <v>0.15090000000000001</v>
      </c>
      <c r="AP51">
        <v>3.9690000000000003E-2</v>
      </c>
      <c r="AQ51">
        <v>6.0330000000000002E-2</v>
      </c>
      <c r="AR51">
        <v>6.6269999999999996E-2</v>
      </c>
      <c r="AS51">
        <v>0.1338</v>
      </c>
      <c r="AT51">
        <v>5.6500000000000002E-2</v>
      </c>
      <c r="AU51">
        <v>6.0879999999999997E-2</v>
      </c>
      <c r="AV51">
        <v>4.0759999999999998E-2</v>
      </c>
      <c r="AW51">
        <v>0.11849999999999999</v>
      </c>
      <c r="AX51">
        <v>4.385E-2</v>
      </c>
      <c r="AY51">
        <v>2.5350000000000001E-2</v>
      </c>
      <c r="AZ51">
        <v>4.351E-2</v>
      </c>
      <c r="BA51">
        <v>3.8989999999999997E-2</v>
      </c>
      <c r="BB51">
        <v>4.054E-2</v>
      </c>
      <c r="BC51">
        <v>3.5069999999999997E-2</v>
      </c>
    </row>
    <row r="52" spans="1:386" x14ac:dyDescent="0.3">
      <c r="A52" t="s">
        <v>147</v>
      </c>
      <c r="B52" s="11">
        <v>0</v>
      </c>
      <c r="C52" s="11">
        <v>4</v>
      </c>
      <c r="D52" s="11">
        <v>0</v>
      </c>
      <c r="E52" s="12">
        <v>0</v>
      </c>
      <c r="F52" s="12">
        <v>1</v>
      </c>
      <c r="G52" s="12">
        <v>0</v>
      </c>
      <c r="H52" s="13">
        <v>0</v>
      </c>
      <c r="I52" s="14">
        <v>0</v>
      </c>
      <c r="J52" s="14">
        <v>0</v>
      </c>
      <c r="K52" s="14">
        <v>0</v>
      </c>
      <c r="L52" s="14">
        <v>1</v>
      </c>
      <c r="M52" s="15">
        <v>4</v>
      </c>
      <c r="N52" s="15">
        <v>5</v>
      </c>
      <c r="O52" s="15">
        <v>0</v>
      </c>
      <c r="P52" s="15">
        <v>0</v>
      </c>
      <c r="Q52" s="16">
        <v>0</v>
      </c>
      <c r="R52" s="16">
        <v>0</v>
      </c>
      <c r="S52" s="16">
        <v>0</v>
      </c>
      <c r="T52" s="16">
        <v>0</v>
      </c>
      <c r="U52" s="13">
        <v>0</v>
      </c>
      <c r="V52" s="13">
        <v>0</v>
      </c>
      <c r="W52" s="13">
        <v>3</v>
      </c>
      <c r="X52" s="17">
        <v>0</v>
      </c>
      <c r="Y52" s="17">
        <v>0</v>
      </c>
      <c r="Z52" s="20">
        <v>0</v>
      </c>
      <c r="AA52" s="19">
        <v>3</v>
      </c>
      <c r="AB52" s="1">
        <f t="shared" si="0"/>
        <v>21</v>
      </c>
    </row>
    <row r="53" spans="1:386" x14ac:dyDescent="0.3">
      <c r="A53" t="s">
        <v>148</v>
      </c>
      <c r="B53" s="11">
        <v>0</v>
      </c>
      <c r="C53" s="11">
        <v>0</v>
      </c>
      <c r="D53" s="11">
        <v>9</v>
      </c>
      <c r="E53" s="12">
        <v>7</v>
      </c>
      <c r="F53" s="12">
        <v>89</v>
      </c>
      <c r="G53" s="12">
        <v>19</v>
      </c>
      <c r="H53" s="13">
        <v>0</v>
      </c>
      <c r="I53" s="14">
        <v>146</v>
      </c>
      <c r="J53" s="14">
        <v>4</v>
      </c>
      <c r="K53" s="14">
        <v>19</v>
      </c>
      <c r="L53" s="14">
        <v>446</v>
      </c>
      <c r="M53" s="15">
        <v>1</v>
      </c>
      <c r="N53" s="15">
        <v>0</v>
      </c>
      <c r="O53" s="15">
        <v>0</v>
      </c>
      <c r="P53" s="15">
        <v>0</v>
      </c>
      <c r="Q53" s="16">
        <v>0</v>
      </c>
      <c r="R53" s="16">
        <v>717</v>
      </c>
      <c r="S53" s="16">
        <v>20</v>
      </c>
      <c r="T53" s="16">
        <v>100</v>
      </c>
      <c r="U53">
        <v>11</v>
      </c>
      <c r="V53">
        <v>1</v>
      </c>
      <c r="W53">
        <v>0</v>
      </c>
      <c r="X53" s="17">
        <v>20</v>
      </c>
      <c r="Y53" s="18">
        <v>1</v>
      </c>
      <c r="Z53" s="19">
        <v>6</v>
      </c>
      <c r="AA53" s="20">
        <v>0</v>
      </c>
      <c r="AB53" s="1">
        <f t="shared" si="0"/>
        <v>1616</v>
      </c>
      <c r="AE53" s="35"/>
      <c r="AF53" s="35"/>
      <c r="AG53" s="35"/>
      <c r="AH53" s="35"/>
      <c r="AI53" s="35"/>
      <c r="AJ53" s="35"/>
      <c r="AK53" s="35"/>
    </row>
    <row r="54" spans="1:386" x14ac:dyDescent="0.3">
      <c r="A54" t="s">
        <v>149</v>
      </c>
      <c r="B54" s="11">
        <v>0</v>
      </c>
      <c r="C54" s="11">
        <v>0</v>
      </c>
      <c r="D54" s="11">
        <v>6</v>
      </c>
      <c r="E54" s="12">
        <v>5</v>
      </c>
      <c r="F54" s="12">
        <v>17</v>
      </c>
      <c r="G54" s="12">
        <v>145</v>
      </c>
      <c r="H54" s="13">
        <v>172</v>
      </c>
      <c r="I54" s="14">
        <v>155</v>
      </c>
      <c r="J54" s="14">
        <v>49</v>
      </c>
      <c r="K54" s="14">
        <v>26</v>
      </c>
      <c r="L54" s="14">
        <v>521</v>
      </c>
      <c r="M54" s="15">
        <v>42</v>
      </c>
      <c r="N54" s="15">
        <v>103</v>
      </c>
      <c r="O54" s="15">
        <v>10</v>
      </c>
      <c r="P54" s="15">
        <v>79</v>
      </c>
      <c r="Q54" s="16">
        <v>59</v>
      </c>
      <c r="R54" s="16">
        <v>0</v>
      </c>
      <c r="S54" s="16">
        <v>1</v>
      </c>
      <c r="T54" s="16">
        <v>51</v>
      </c>
      <c r="U54" s="13">
        <v>0</v>
      </c>
      <c r="V54" s="13">
        <v>1</v>
      </c>
      <c r="W54" s="13">
        <v>0</v>
      </c>
      <c r="X54" s="17">
        <v>0</v>
      </c>
      <c r="Y54" s="18">
        <v>1</v>
      </c>
      <c r="Z54" s="19">
        <v>2</v>
      </c>
      <c r="AA54" s="20">
        <v>0</v>
      </c>
      <c r="AB54" s="1">
        <f t="shared" si="0"/>
        <v>1445</v>
      </c>
      <c r="AE54" s="36" t="s">
        <v>150</v>
      </c>
      <c r="AF54" s="34" t="s">
        <v>151</v>
      </c>
      <c r="AG54" s="34"/>
      <c r="AH54" s="34"/>
      <c r="AI54" s="34"/>
      <c r="AJ54" s="34"/>
      <c r="AK54" s="34"/>
      <c r="AN54" t="s">
        <v>28</v>
      </c>
      <c r="AO54" t="s">
        <v>29</v>
      </c>
      <c r="AP54" t="s">
        <v>30</v>
      </c>
      <c r="AQ54" t="s">
        <v>32</v>
      </c>
      <c r="AR54" t="s">
        <v>34</v>
      </c>
      <c r="AS54" t="s">
        <v>36</v>
      </c>
      <c r="AT54" t="s">
        <v>37</v>
      </c>
      <c r="AU54" t="s">
        <v>39</v>
      </c>
      <c r="AV54" t="s">
        <v>42</v>
      </c>
      <c r="AW54" t="s">
        <v>44</v>
      </c>
      <c r="AX54" t="s">
        <v>47</v>
      </c>
      <c r="AY54" t="s">
        <v>50</v>
      </c>
      <c r="AZ54" t="s">
        <v>51</v>
      </c>
      <c r="BA54" t="s">
        <v>53</v>
      </c>
      <c r="BB54" t="s">
        <v>55</v>
      </c>
      <c r="BC54" t="s">
        <v>57</v>
      </c>
      <c r="BD54" t="s">
        <v>59</v>
      </c>
      <c r="BE54" t="s">
        <v>62</v>
      </c>
      <c r="BF54" t="s">
        <v>64</v>
      </c>
      <c r="BG54" t="s">
        <v>65</v>
      </c>
      <c r="BH54" t="s">
        <v>66</v>
      </c>
      <c r="BI54" t="s">
        <v>67</v>
      </c>
      <c r="BJ54" t="s">
        <v>68</v>
      </c>
      <c r="BK54" t="s">
        <v>69</v>
      </c>
      <c r="BL54" t="s">
        <v>70</v>
      </c>
      <c r="BM54" t="s">
        <v>71</v>
      </c>
      <c r="BN54" t="s">
        <v>72</v>
      </c>
      <c r="BO54" t="s">
        <v>73</v>
      </c>
      <c r="BP54" t="s">
        <v>74</v>
      </c>
      <c r="BQ54" t="s">
        <v>75</v>
      </c>
      <c r="BR54" t="s">
        <v>76</v>
      </c>
      <c r="BS54" t="s">
        <v>77</v>
      </c>
      <c r="BT54" t="s">
        <v>78</v>
      </c>
      <c r="BU54" t="s">
        <v>79</v>
      </c>
      <c r="BV54" t="s">
        <v>80</v>
      </c>
      <c r="BW54" t="s">
        <v>81</v>
      </c>
      <c r="BX54" t="s">
        <v>82</v>
      </c>
      <c r="BY54" t="s">
        <v>83</v>
      </c>
      <c r="BZ54" t="s">
        <v>84</v>
      </c>
      <c r="CA54" t="s">
        <v>85</v>
      </c>
      <c r="CB54" t="s">
        <v>110</v>
      </c>
      <c r="CC54" t="s">
        <v>111</v>
      </c>
      <c r="CD54" t="s">
        <v>114</v>
      </c>
      <c r="CE54" t="s">
        <v>116</v>
      </c>
      <c r="CF54" t="s">
        <v>117</v>
      </c>
      <c r="CG54" t="s">
        <v>118</v>
      </c>
      <c r="CH54" t="s">
        <v>119</v>
      </c>
      <c r="CI54" t="s">
        <v>120</v>
      </c>
      <c r="CJ54" t="s">
        <v>121</v>
      </c>
      <c r="CK54" t="s">
        <v>146</v>
      </c>
      <c r="CL54" t="s">
        <v>147</v>
      </c>
      <c r="CM54" t="s">
        <v>148</v>
      </c>
      <c r="CN54" t="s">
        <v>149</v>
      </c>
      <c r="CO54" t="s">
        <v>152</v>
      </c>
      <c r="CP54" t="s">
        <v>153</v>
      </c>
      <c r="CQ54" t="s">
        <v>154</v>
      </c>
      <c r="CR54" t="s">
        <v>155</v>
      </c>
      <c r="CS54" t="s">
        <v>156</v>
      </c>
      <c r="CT54" t="s">
        <v>157</v>
      </c>
      <c r="CU54" t="s">
        <v>158</v>
      </c>
      <c r="CV54" t="s">
        <v>159</v>
      </c>
      <c r="CW54" t="s">
        <v>160</v>
      </c>
      <c r="CX54" t="s">
        <v>161</v>
      </c>
      <c r="CY54" t="s">
        <v>162</v>
      </c>
      <c r="CZ54" t="s">
        <v>163</v>
      </c>
      <c r="DA54" t="s">
        <v>164</v>
      </c>
      <c r="DB54" t="s">
        <v>165</v>
      </c>
      <c r="DC54" t="s">
        <v>166</v>
      </c>
      <c r="DD54" t="s">
        <v>167</v>
      </c>
      <c r="DE54" t="s">
        <v>168</v>
      </c>
      <c r="DF54" t="s">
        <v>169</v>
      </c>
      <c r="DG54" t="s">
        <v>170</v>
      </c>
      <c r="DH54" t="s">
        <v>171</v>
      </c>
      <c r="DI54" t="s">
        <v>172</v>
      </c>
      <c r="DJ54" t="s">
        <v>173</v>
      </c>
      <c r="DK54" t="s">
        <v>174</v>
      </c>
      <c r="DL54" t="s">
        <v>175</v>
      </c>
      <c r="DM54" t="s">
        <v>176</v>
      </c>
      <c r="DN54" t="s">
        <v>177</v>
      </c>
      <c r="DO54" t="s">
        <v>178</v>
      </c>
      <c r="DP54" t="s">
        <v>179</v>
      </c>
      <c r="DQ54" t="s">
        <v>180</v>
      </c>
      <c r="DR54" t="s">
        <v>181</v>
      </c>
      <c r="DS54" t="s">
        <v>182</v>
      </c>
      <c r="DT54" t="s">
        <v>183</v>
      </c>
      <c r="DU54" t="s">
        <v>184</v>
      </c>
      <c r="DV54" t="s">
        <v>185</v>
      </c>
      <c r="DW54" t="s">
        <v>186</v>
      </c>
      <c r="DX54" t="s">
        <v>187</v>
      </c>
      <c r="DY54" t="s">
        <v>188</v>
      </c>
      <c r="DZ54" t="s">
        <v>189</v>
      </c>
      <c r="EA54" t="s">
        <v>190</v>
      </c>
      <c r="EB54" t="s">
        <v>191</v>
      </c>
      <c r="EC54" t="s">
        <v>192</v>
      </c>
      <c r="ED54" t="s">
        <v>193</v>
      </c>
      <c r="EE54" t="s">
        <v>194</v>
      </c>
      <c r="EF54" t="s">
        <v>195</v>
      </c>
      <c r="EG54" t="s">
        <v>196</v>
      </c>
      <c r="EH54" t="s">
        <v>197</v>
      </c>
      <c r="EI54" t="s">
        <v>198</v>
      </c>
      <c r="EJ54" t="s">
        <v>199</v>
      </c>
      <c r="EK54" t="s">
        <v>200</v>
      </c>
      <c r="EL54" t="s">
        <v>201</v>
      </c>
      <c r="EM54" t="s">
        <v>202</v>
      </c>
      <c r="EN54" t="s">
        <v>203</v>
      </c>
      <c r="EO54" t="s">
        <v>204</v>
      </c>
      <c r="EP54" t="s">
        <v>205</v>
      </c>
      <c r="EQ54" t="s">
        <v>206</v>
      </c>
      <c r="ER54" t="s">
        <v>207</v>
      </c>
      <c r="ES54" t="s">
        <v>208</v>
      </c>
      <c r="ET54" t="s">
        <v>209</v>
      </c>
      <c r="EU54" t="s">
        <v>210</v>
      </c>
      <c r="EV54" t="s">
        <v>211</v>
      </c>
      <c r="EW54" t="s">
        <v>212</v>
      </c>
      <c r="EX54" t="s">
        <v>213</v>
      </c>
      <c r="EY54" t="s">
        <v>214</v>
      </c>
      <c r="EZ54" t="s">
        <v>215</v>
      </c>
      <c r="FA54" t="s">
        <v>216</v>
      </c>
      <c r="FB54" t="s">
        <v>217</v>
      </c>
      <c r="FC54" t="s">
        <v>218</v>
      </c>
      <c r="FD54" t="s">
        <v>219</v>
      </c>
      <c r="FE54" t="s">
        <v>220</v>
      </c>
      <c r="FF54" t="s">
        <v>221</v>
      </c>
      <c r="FG54" t="s">
        <v>222</v>
      </c>
      <c r="FH54" t="s">
        <v>223</v>
      </c>
      <c r="FI54" t="s">
        <v>224</v>
      </c>
      <c r="FJ54" t="s">
        <v>225</v>
      </c>
      <c r="FK54" t="s">
        <v>226</v>
      </c>
      <c r="FL54" t="s">
        <v>227</v>
      </c>
      <c r="FM54" t="s">
        <v>228</v>
      </c>
      <c r="FN54" t="s">
        <v>229</v>
      </c>
      <c r="FO54" t="s">
        <v>230</v>
      </c>
      <c r="FP54" t="s">
        <v>231</v>
      </c>
      <c r="FQ54" t="s">
        <v>232</v>
      </c>
      <c r="FR54" t="s">
        <v>233</v>
      </c>
      <c r="FS54" t="s">
        <v>234</v>
      </c>
      <c r="FT54" t="s">
        <v>235</v>
      </c>
      <c r="FU54" t="s">
        <v>236</v>
      </c>
      <c r="FV54" t="s">
        <v>237</v>
      </c>
      <c r="FW54" t="s">
        <v>238</v>
      </c>
      <c r="FX54" t="s">
        <v>239</v>
      </c>
      <c r="FY54" t="s">
        <v>240</v>
      </c>
      <c r="FZ54" t="s">
        <v>241</v>
      </c>
      <c r="GA54" t="s">
        <v>242</v>
      </c>
      <c r="GB54" t="s">
        <v>243</v>
      </c>
      <c r="GC54" t="s">
        <v>244</v>
      </c>
      <c r="GD54" t="s">
        <v>245</v>
      </c>
      <c r="GE54" t="s">
        <v>246</v>
      </c>
      <c r="GF54" t="s">
        <v>247</v>
      </c>
      <c r="GG54" t="s">
        <v>248</v>
      </c>
      <c r="GH54" t="s">
        <v>249</v>
      </c>
      <c r="GI54" t="s">
        <v>250</v>
      </c>
      <c r="GJ54" t="s">
        <v>251</v>
      </c>
      <c r="GK54" t="s">
        <v>252</v>
      </c>
      <c r="GL54" t="s">
        <v>253</v>
      </c>
      <c r="GM54" t="s">
        <v>254</v>
      </c>
      <c r="GN54" t="s">
        <v>255</v>
      </c>
      <c r="GO54" t="s">
        <v>256</v>
      </c>
      <c r="GP54" t="s">
        <v>257</v>
      </c>
      <c r="GQ54" t="s">
        <v>258</v>
      </c>
      <c r="GR54" t="s">
        <v>259</v>
      </c>
      <c r="GS54" t="s">
        <v>260</v>
      </c>
      <c r="GT54" t="s">
        <v>261</v>
      </c>
      <c r="GU54" t="s">
        <v>262</v>
      </c>
      <c r="GV54" t="s">
        <v>263</v>
      </c>
      <c r="GW54" t="s">
        <v>264</v>
      </c>
      <c r="GX54" t="s">
        <v>265</v>
      </c>
      <c r="GY54" t="s">
        <v>266</v>
      </c>
      <c r="GZ54" t="s">
        <v>267</v>
      </c>
      <c r="HA54" t="s">
        <v>268</v>
      </c>
      <c r="HB54" t="s">
        <v>269</v>
      </c>
      <c r="HC54" t="s">
        <v>270</v>
      </c>
      <c r="HD54" t="s">
        <v>271</v>
      </c>
      <c r="HE54" t="s">
        <v>272</v>
      </c>
      <c r="HF54" t="s">
        <v>273</v>
      </c>
      <c r="HG54" t="s">
        <v>274</v>
      </c>
      <c r="HH54" t="s">
        <v>275</v>
      </c>
      <c r="HI54" t="s">
        <v>276</v>
      </c>
      <c r="HJ54" t="s">
        <v>277</v>
      </c>
      <c r="HK54" t="s">
        <v>278</v>
      </c>
      <c r="HL54" t="s">
        <v>279</v>
      </c>
      <c r="HM54" t="s">
        <v>280</v>
      </c>
      <c r="HN54" t="s">
        <v>281</v>
      </c>
      <c r="HO54" t="s">
        <v>282</v>
      </c>
      <c r="HP54" t="s">
        <v>283</v>
      </c>
      <c r="HQ54" t="s">
        <v>284</v>
      </c>
      <c r="HR54" t="s">
        <v>285</v>
      </c>
      <c r="HS54" t="s">
        <v>286</v>
      </c>
      <c r="HT54" t="s">
        <v>287</v>
      </c>
      <c r="HU54" t="s">
        <v>288</v>
      </c>
      <c r="HV54" t="s">
        <v>289</v>
      </c>
      <c r="HW54" t="s">
        <v>290</v>
      </c>
      <c r="HX54" t="s">
        <v>291</v>
      </c>
      <c r="HY54" t="s">
        <v>292</v>
      </c>
      <c r="HZ54" t="s">
        <v>293</v>
      </c>
      <c r="IA54" t="s">
        <v>294</v>
      </c>
      <c r="IB54" t="s">
        <v>295</v>
      </c>
      <c r="IC54" t="s">
        <v>296</v>
      </c>
      <c r="ID54" t="s">
        <v>297</v>
      </c>
      <c r="IE54" t="s">
        <v>298</v>
      </c>
      <c r="IF54" t="s">
        <v>299</v>
      </c>
      <c r="IG54" t="s">
        <v>300</v>
      </c>
      <c r="IH54" t="s">
        <v>301</v>
      </c>
      <c r="II54" t="s">
        <v>302</v>
      </c>
      <c r="IJ54" t="s">
        <v>303</v>
      </c>
      <c r="IK54" t="s">
        <v>304</v>
      </c>
      <c r="IL54" t="s">
        <v>305</v>
      </c>
      <c r="IM54" t="s">
        <v>306</v>
      </c>
      <c r="IN54" t="s">
        <v>307</v>
      </c>
      <c r="IO54" t="s">
        <v>308</v>
      </c>
      <c r="IP54" t="s">
        <v>309</v>
      </c>
      <c r="IQ54" t="s">
        <v>310</v>
      </c>
      <c r="IR54" t="s">
        <v>311</v>
      </c>
      <c r="IS54" t="s">
        <v>312</v>
      </c>
      <c r="IT54" t="s">
        <v>313</v>
      </c>
      <c r="IU54" t="s">
        <v>314</v>
      </c>
      <c r="IV54" t="s">
        <v>315</v>
      </c>
      <c r="IW54" t="s">
        <v>316</v>
      </c>
      <c r="IX54" t="s">
        <v>317</v>
      </c>
      <c r="IY54" t="s">
        <v>318</v>
      </c>
      <c r="IZ54" t="s">
        <v>319</v>
      </c>
      <c r="JA54" t="s">
        <v>320</v>
      </c>
      <c r="JB54" t="s">
        <v>321</v>
      </c>
      <c r="JC54" t="s">
        <v>322</v>
      </c>
      <c r="JD54" t="s">
        <v>323</v>
      </c>
      <c r="JE54" t="s">
        <v>324</v>
      </c>
      <c r="JF54" t="s">
        <v>325</v>
      </c>
      <c r="JG54" t="s">
        <v>326</v>
      </c>
      <c r="JH54" t="s">
        <v>327</v>
      </c>
      <c r="JI54" t="s">
        <v>328</v>
      </c>
      <c r="JJ54" t="s">
        <v>329</v>
      </c>
      <c r="JK54" t="s">
        <v>330</v>
      </c>
      <c r="JL54" t="s">
        <v>331</v>
      </c>
      <c r="JM54" t="s">
        <v>332</v>
      </c>
      <c r="JN54" t="s">
        <v>333</v>
      </c>
      <c r="JO54" t="s">
        <v>334</v>
      </c>
      <c r="JP54" t="s">
        <v>335</v>
      </c>
      <c r="JQ54" t="s">
        <v>336</v>
      </c>
      <c r="JR54" t="s">
        <v>337</v>
      </c>
      <c r="JS54" t="s">
        <v>338</v>
      </c>
      <c r="JT54" t="s">
        <v>339</v>
      </c>
      <c r="JU54" t="s">
        <v>340</v>
      </c>
      <c r="JV54" t="s">
        <v>341</v>
      </c>
      <c r="JW54" t="s">
        <v>342</v>
      </c>
      <c r="JX54" t="s">
        <v>343</v>
      </c>
      <c r="JY54" t="s">
        <v>344</v>
      </c>
      <c r="JZ54" t="s">
        <v>345</v>
      </c>
      <c r="KA54" t="s">
        <v>346</v>
      </c>
      <c r="KB54" t="s">
        <v>347</v>
      </c>
      <c r="KC54" t="s">
        <v>348</v>
      </c>
      <c r="KD54" t="s">
        <v>349</v>
      </c>
      <c r="KE54" t="s">
        <v>350</v>
      </c>
      <c r="KF54" t="s">
        <v>351</v>
      </c>
      <c r="KG54" t="s">
        <v>352</v>
      </c>
      <c r="KH54" t="s">
        <v>353</v>
      </c>
      <c r="KI54" t="s">
        <v>354</v>
      </c>
      <c r="KJ54" t="s">
        <v>355</v>
      </c>
      <c r="KK54" t="s">
        <v>356</v>
      </c>
      <c r="KL54" t="s">
        <v>357</v>
      </c>
      <c r="KM54" t="s">
        <v>358</v>
      </c>
      <c r="KN54" t="s">
        <v>359</v>
      </c>
      <c r="KO54" t="s">
        <v>360</v>
      </c>
      <c r="KP54" t="s">
        <v>361</v>
      </c>
      <c r="KQ54" t="s">
        <v>362</v>
      </c>
      <c r="KR54" t="s">
        <v>363</v>
      </c>
      <c r="KS54" t="s">
        <v>364</v>
      </c>
      <c r="KT54" t="s">
        <v>365</v>
      </c>
      <c r="KU54" t="s">
        <v>366</v>
      </c>
      <c r="KV54" t="s">
        <v>367</v>
      </c>
      <c r="KW54" t="s">
        <v>368</v>
      </c>
      <c r="KX54" t="s">
        <v>369</v>
      </c>
      <c r="KY54" t="s">
        <v>370</v>
      </c>
      <c r="KZ54" t="s">
        <v>371</v>
      </c>
      <c r="LA54" t="s">
        <v>372</v>
      </c>
      <c r="LB54" t="s">
        <v>373</v>
      </c>
      <c r="LC54" t="s">
        <v>374</v>
      </c>
      <c r="LD54" t="s">
        <v>375</v>
      </c>
      <c r="LE54" t="s">
        <v>376</v>
      </c>
      <c r="LF54" t="s">
        <v>377</v>
      </c>
      <c r="LG54" t="s">
        <v>378</v>
      </c>
      <c r="LH54" t="s">
        <v>379</v>
      </c>
      <c r="LI54" t="s">
        <v>380</v>
      </c>
      <c r="LJ54" t="s">
        <v>381</v>
      </c>
      <c r="LK54" t="s">
        <v>382</v>
      </c>
      <c r="LL54" t="s">
        <v>383</v>
      </c>
      <c r="LM54" t="s">
        <v>384</v>
      </c>
      <c r="LN54" t="s">
        <v>385</v>
      </c>
      <c r="LO54" t="s">
        <v>386</v>
      </c>
      <c r="LP54" t="s">
        <v>387</v>
      </c>
      <c r="LQ54" t="s">
        <v>388</v>
      </c>
      <c r="LR54" t="s">
        <v>389</v>
      </c>
      <c r="LS54" t="s">
        <v>390</v>
      </c>
      <c r="LT54" t="s">
        <v>391</v>
      </c>
      <c r="LU54" t="s">
        <v>392</v>
      </c>
      <c r="LV54" t="s">
        <v>393</v>
      </c>
      <c r="LW54" t="s">
        <v>394</v>
      </c>
      <c r="LX54" t="s">
        <v>395</v>
      </c>
      <c r="LY54" t="s">
        <v>396</v>
      </c>
      <c r="LZ54" t="s">
        <v>397</v>
      </c>
      <c r="MA54" t="s">
        <v>398</v>
      </c>
      <c r="MB54" t="s">
        <v>399</v>
      </c>
      <c r="MC54" t="s">
        <v>400</v>
      </c>
      <c r="MD54" t="s">
        <v>401</v>
      </c>
      <c r="ME54" t="s">
        <v>402</v>
      </c>
      <c r="MF54" t="s">
        <v>403</v>
      </c>
      <c r="MG54" t="s">
        <v>404</v>
      </c>
      <c r="MH54" t="s">
        <v>405</v>
      </c>
      <c r="MI54" t="s">
        <v>406</v>
      </c>
      <c r="MJ54" t="s">
        <v>407</v>
      </c>
      <c r="MK54" t="s">
        <v>408</v>
      </c>
      <c r="ML54" t="s">
        <v>409</v>
      </c>
      <c r="MM54" t="s">
        <v>410</v>
      </c>
      <c r="MN54" t="s">
        <v>411</v>
      </c>
      <c r="MO54" t="s">
        <v>412</v>
      </c>
      <c r="MP54" t="s">
        <v>413</v>
      </c>
      <c r="MQ54" t="s">
        <v>414</v>
      </c>
      <c r="MR54" t="s">
        <v>415</v>
      </c>
      <c r="MS54" t="s">
        <v>416</v>
      </c>
      <c r="MT54" t="s">
        <v>417</v>
      </c>
      <c r="MU54" t="s">
        <v>418</v>
      </c>
      <c r="MV54" t="s">
        <v>419</v>
      </c>
      <c r="MW54" t="s">
        <v>420</v>
      </c>
      <c r="MX54" t="s">
        <v>421</v>
      </c>
      <c r="MY54" t="s">
        <v>422</v>
      </c>
      <c r="MZ54" t="s">
        <v>423</v>
      </c>
      <c r="NA54" t="s">
        <v>424</v>
      </c>
      <c r="NB54" t="s">
        <v>425</v>
      </c>
      <c r="NC54" t="s">
        <v>426</v>
      </c>
      <c r="ND54" t="s">
        <v>427</v>
      </c>
      <c r="NE54" t="s">
        <v>428</v>
      </c>
      <c r="NF54" t="s">
        <v>429</v>
      </c>
      <c r="NG54" t="s">
        <v>430</v>
      </c>
      <c r="NH54" t="s">
        <v>431</v>
      </c>
      <c r="NI54" t="s">
        <v>432</v>
      </c>
      <c r="NJ54" t="s">
        <v>433</v>
      </c>
      <c r="NK54" t="s">
        <v>434</v>
      </c>
      <c r="NL54" t="s">
        <v>435</v>
      </c>
      <c r="NM54" t="s">
        <v>436</v>
      </c>
      <c r="NN54" t="s">
        <v>437</v>
      </c>
      <c r="NO54" t="s">
        <v>438</v>
      </c>
      <c r="NP54" t="s">
        <v>439</v>
      </c>
      <c r="NQ54" t="s">
        <v>440</v>
      </c>
      <c r="NR54" t="s">
        <v>441</v>
      </c>
      <c r="NS54" t="s">
        <v>442</v>
      </c>
      <c r="NT54" t="s">
        <v>443</v>
      </c>
      <c r="NU54" t="s">
        <v>444</v>
      </c>
      <c r="NV54" t="s">
        <v>445</v>
      </c>
    </row>
    <row r="55" spans="1:386" x14ac:dyDescent="0.3">
      <c r="A55" t="s">
        <v>152</v>
      </c>
      <c r="B55" s="11">
        <v>0</v>
      </c>
      <c r="C55" s="11">
        <v>0</v>
      </c>
      <c r="D55" s="11">
        <v>4</v>
      </c>
      <c r="E55" s="12">
        <v>0</v>
      </c>
      <c r="F55" s="12">
        <v>0</v>
      </c>
      <c r="G55" s="12">
        <v>0</v>
      </c>
      <c r="H55" s="13">
        <v>0</v>
      </c>
      <c r="I55" s="14">
        <v>36</v>
      </c>
      <c r="J55" s="14">
        <v>0</v>
      </c>
      <c r="K55" s="14">
        <v>0</v>
      </c>
      <c r="L55" s="14">
        <v>0</v>
      </c>
      <c r="M55" s="15">
        <v>9</v>
      </c>
      <c r="N55" s="15">
        <v>0</v>
      </c>
      <c r="O55" s="15">
        <v>0</v>
      </c>
      <c r="P55" s="15">
        <v>0</v>
      </c>
      <c r="Q55" s="16">
        <v>0</v>
      </c>
      <c r="R55" s="16">
        <v>0</v>
      </c>
      <c r="S55" s="16">
        <v>0</v>
      </c>
      <c r="T55" s="16">
        <v>0</v>
      </c>
      <c r="U55" s="13">
        <v>0</v>
      </c>
      <c r="V55" s="13">
        <v>0</v>
      </c>
      <c r="W55" s="13">
        <v>0</v>
      </c>
      <c r="X55" s="17">
        <v>0</v>
      </c>
      <c r="Y55" s="17">
        <v>0</v>
      </c>
      <c r="Z55" s="20">
        <v>0</v>
      </c>
      <c r="AA55" s="20">
        <v>0</v>
      </c>
      <c r="AB55" s="1">
        <f t="shared" si="0"/>
        <v>49</v>
      </c>
      <c r="AE55" s="36"/>
      <c r="AF55" s="34"/>
      <c r="AG55" s="34"/>
      <c r="AH55" s="34"/>
      <c r="AI55" s="34"/>
      <c r="AJ55" s="34"/>
      <c r="AK55" s="34"/>
      <c r="AM55" t="s">
        <v>31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0</v>
      </c>
      <c r="IR55">
        <v>0</v>
      </c>
      <c r="IS55">
        <v>0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0</v>
      </c>
      <c r="MU55">
        <v>0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  <c r="NF55">
        <v>0</v>
      </c>
      <c r="NG55">
        <v>0</v>
      </c>
      <c r="NH55">
        <v>0</v>
      </c>
      <c r="NI55">
        <v>0</v>
      </c>
      <c r="NJ55">
        <v>0</v>
      </c>
      <c r="NK55">
        <v>0</v>
      </c>
      <c r="NL55">
        <v>0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0</v>
      </c>
      <c r="NU55">
        <v>0</v>
      </c>
      <c r="NV55">
        <v>0</v>
      </c>
    </row>
    <row r="56" spans="1:386" x14ac:dyDescent="0.3">
      <c r="A56" t="s">
        <v>153</v>
      </c>
      <c r="B56" s="11">
        <v>0</v>
      </c>
      <c r="C56" s="11">
        <v>0</v>
      </c>
      <c r="D56" s="11">
        <v>2</v>
      </c>
      <c r="E56" s="12">
        <v>0</v>
      </c>
      <c r="F56" s="12">
        <v>0</v>
      </c>
      <c r="G56" s="12">
        <v>0</v>
      </c>
      <c r="H56" s="13">
        <v>0</v>
      </c>
      <c r="I56" s="14">
        <v>12</v>
      </c>
      <c r="J56" s="14">
        <v>0</v>
      </c>
      <c r="K56" s="14">
        <v>0</v>
      </c>
      <c r="L56" s="14">
        <v>0</v>
      </c>
      <c r="M56" s="15">
        <v>30</v>
      </c>
      <c r="N56" s="15">
        <v>4</v>
      </c>
      <c r="O56" s="15">
        <v>13</v>
      </c>
      <c r="P56" s="15">
        <v>61</v>
      </c>
      <c r="Q56" s="16">
        <v>0</v>
      </c>
      <c r="R56" s="16">
        <v>0</v>
      </c>
      <c r="S56" s="16">
        <v>0</v>
      </c>
      <c r="T56" s="16">
        <v>0</v>
      </c>
      <c r="U56" s="13">
        <v>0</v>
      </c>
      <c r="V56" s="13">
        <v>0</v>
      </c>
      <c r="W56" s="13">
        <v>2</v>
      </c>
      <c r="X56" s="17">
        <v>6</v>
      </c>
      <c r="Y56" s="17">
        <v>0</v>
      </c>
      <c r="Z56" s="19">
        <v>1</v>
      </c>
      <c r="AA56" s="19">
        <v>2</v>
      </c>
      <c r="AB56" s="1">
        <f t="shared" si="0"/>
        <v>133</v>
      </c>
      <c r="AE56" s="36" t="s">
        <v>446</v>
      </c>
      <c r="AF56" s="34"/>
      <c r="AG56" s="34"/>
      <c r="AH56" s="34"/>
      <c r="AI56" s="34"/>
      <c r="AJ56" s="34"/>
      <c r="AK56" s="34"/>
      <c r="AM56" t="s">
        <v>33</v>
      </c>
      <c r="AN56">
        <v>6308</v>
      </c>
      <c r="AO56">
        <v>910.1</v>
      </c>
      <c r="AP56">
        <v>475.1</v>
      </c>
      <c r="AQ56">
        <v>493.9</v>
      </c>
      <c r="AR56">
        <v>1050</v>
      </c>
      <c r="AS56">
        <v>233.8</v>
      </c>
      <c r="AT56">
        <v>50.71</v>
      </c>
      <c r="AU56">
        <v>26.5</v>
      </c>
      <c r="AV56">
        <v>27.08</v>
      </c>
      <c r="AW56">
        <v>94.79</v>
      </c>
      <c r="AX56">
        <v>99.38</v>
      </c>
      <c r="AY56">
        <v>273</v>
      </c>
      <c r="AZ56">
        <v>26.13</v>
      </c>
      <c r="BA56">
        <v>72.92</v>
      </c>
      <c r="BB56">
        <v>10.130000000000001</v>
      </c>
      <c r="BC56">
        <v>6</v>
      </c>
      <c r="BD56">
        <v>19.25</v>
      </c>
      <c r="BE56">
        <v>13.75</v>
      </c>
      <c r="BF56">
        <v>10.08</v>
      </c>
      <c r="BG56">
        <v>14.83</v>
      </c>
      <c r="BH56">
        <v>18.25</v>
      </c>
      <c r="BI56">
        <v>26.96</v>
      </c>
      <c r="BJ56">
        <v>28.96</v>
      </c>
      <c r="BK56">
        <v>4.125</v>
      </c>
      <c r="BL56">
        <v>80.75</v>
      </c>
      <c r="BM56">
        <v>4.5</v>
      </c>
      <c r="BN56">
        <v>2.0830000000000002</v>
      </c>
      <c r="BO56">
        <v>7.875</v>
      </c>
      <c r="BP56">
        <v>7.5</v>
      </c>
      <c r="BQ56">
        <v>3.25</v>
      </c>
      <c r="BR56">
        <v>2.9580000000000002</v>
      </c>
      <c r="BS56">
        <v>3</v>
      </c>
      <c r="BT56">
        <v>17.96</v>
      </c>
      <c r="BU56">
        <v>11.25</v>
      </c>
      <c r="BV56">
        <v>1.833</v>
      </c>
      <c r="BW56">
        <v>5.0830000000000002</v>
      </c>
      <c r="BX56">
        <v>1.292</v>
      </c>
      <c r="BY56">
        <v>5.0419999999999998</v>
      </c>
      <c r="BZ56">
        <v>1.042</v>
      </c>
      <c r="CA56">
        <v>35.71</v>
      </c>
      <c r="CB56">
        <v>16.04</v>
      </c>
      <c r="CC56">
        <v>26.17</v>
      </c>
      <c r="CD56">
        <v>11.21</v>
      </c>
      <c r="CE56">
        <v>0.91669999999999996</v>
      </c>
      <c r="CF56">
        <v>2.4169999999999998</v>
      </c>
      <c r="CG56">
        <v>40.130000000000003</v>
      </c>
      <c r="CH56">
        <v>0.41670000000000001</v>
      </c>
      <c r="CI56">
        <v>0.5</v>
      </c>
      <c r="CJ56">
        <v>0.875</v>
      </c>
      <c r="CK56">
        <v>2.5419999999999998</v>
      </c>
      <c r="CL56">
        <v>0.75</v>
      </c>
      <c r="CM56">
        <v>67.290000000000006</v>
      </c>
      <c r="CN56">
        <v>60.17</v>
      </c>
      <c r="CO56">
        <v>2.0419999999999998</v>
      </c>
      <c r="CP56">
        <v>5.4580000000000002</v>
      </c>
      <c r="CQ56">
        <v>53.29</v>
      </c>
      <c r="CR56">
        <v>3.0419999999999998</v>
      </c>
      <c r="CS56">
        <v>13.75</v>
      </c>
      <c r="CT56">
        <v>1.458</v>
      </c>
      <c r="CU56">
        <v>0.625</v>
      </c>
      <c r="CV56">
        <v>13.63</v>
      </c>
      <c r="CW56">
        <v>6.0830000000000002</v>
      </c>
      <c r="CX56">
        <v>4.2919999999999998</v>
      </c>
      <c r="CY56">
        <v>31.04</v>
      </c>
      <c r="CZ56">
        <v>1.417</v>
      </c>
      <c r="DA56">
        <v>3.625</v>
      </c>
      <c r="DB56">
        <v>4.1669999999999999E-2</v>
      </c>
      <c r="DC56">
        <v>0.125</v>
      </c>
      <c r="DD56">
        <v>0.375</v>
      </c>
      <c r="DE56">
        <v>4.1669999999999999E-2</v>
      </c>
      <c r="DF56">
        <v>4.1669999999999999E-2</v>
      </c>
      <c r="DG56">
        <v>4.1669999999999999E-2</v>
      </c>
      <c r="DH56">
        <v>0.375</v>
      </c>
      <c r="DI56">
        <v>8.3330000000000001E-2</v>
      </c>
      <c r="DJ56">
        <v>6.25</v>
      </c>
      <c r="DK56">
        <v>4.5419999999999998</v>
      </c>
      <c r="DL56">
        <v>0.54169999999999996</v>
      </c>
      <c r="DM56">
        <v>6.2919999999999998</v>
      </c>
      <c r="DN56">
        <v>108.5</v>
      </c>
      <c r="DO56">
        <v>0.29170000000000001</v>
      </c>
      <c r="DP56">
        <v>0.125</v>
      </c>
      <c r="DQ56">
        <v>8.3330000000000001E-2</v>
      </c>
      <c r="DR56">
        <v>8.3330000000000001E-2</v>
      </c>
      <c r="DS56">
        <v>0.25</v>
      </c>
      <c r="DT56">
        <v>0.125</v>
      </c>
      <c r="DU56">
        <v>0.25</v>
      </c>
      <c r="DV56">
        <v>0.375</v>
      </c>
      <c r="DW56">
        <v>1.542</v>
      </c>
      <c r="DX56">
        <v>8.3330000000000001E-2</v>
      </c>
      <c r="DY56">
        <v>2.0419999999999998</v>
      </c>
      <c r="DZ56">
        <v>0.16669999999999999</v>
      </c>
      <c r="EA56">
        <v>4.1669999999999999E-2</v>
      </c>
      <c r="EB56">
        <v>8.3330000000000001E-2</v>
      </c>
      <c r="EC56">
        <v>8.3330000000000001E-2</v>
      </c>
      <c r="ED56">
        <v>4.1669999999999999E-2</v>
      </c>
      <c r="EE56">
        <v>4.1669999999999999E-2</v>
      </c>
      <c r="EF56">
        <v>4.1669999999999999E-2</v>
      </c>
      <c r="EG56">
        <v>8.3330000000000001E-2</v>
      </c>
      <c r="EH56">
        <v>22.17</v>
      </c>
      <c r="EI56">
        <v>8.625</v>
      </c>
      <c r="EJ56">
        <v>0.45829999999999999</v>
      </c>
      <c r="EK56">
        <v>1.625</v>
      </c>
      <c r="EL56">
        <v>4.3330000000000002</v>
      </c>
      <c r="EM56">
        <v>8.9169999999999998</v>
      </c>
      <c r="EN56">
        <v>2.2080000000000002</v>
      </c>
      <c r="EO56">
        <v>8</v>
      </c>
      <c r="EP56">
        <v>0.66669999999999996</v>
      </c>
      <c r="EQ56">
        <v>0.875</v>
      </c>
      <c r="ER56">
        <v>0.58330000000000004</v>
      </c>
      <c r="ES56">
        <v>9.625</v>
      </c>
      <c r="ET56">
        <v>8.3330000000000001E-2</v>
      </c>
      <c r="EU56">
        <v>8.3330000000000001E-2</v>
      </c>
      <c r="EV56">
        <v>0.125</v>
      </c>
      <c r="EW56">
        <v>8.3330000000000001E-2</v>
      </c>
      <c r="EX56">
        <v>1.792</v>
      </c>
      <c r="EY56">
        <v>8.3330000000000001E-2</v>
      </c>
      <c r="EZ56">
        <v>1.125</v>
      </c>
      <c r="FA56">
        <v>0.33329999999999999</v>
      </c>
      <c r="FB56">
        <v>0.16669999999999999</v>
      </c>
      <c r="FC56">
        <v>0.20830000000000001</v>
      </c>
      <c r="FD56">
        <v>0.79169999999999996</v>
      </c>
      <c r="FE56">
        <v>0.79169999999999996</v>
      </c>
      <c r="FF56">
        <v>0.125</v>
      </c>
      <c r="FG56">
        <v>6.5830000000000002</v>
      </c>
      <c r="FH56">
        <v>3.625</v>
      </c>
      <c r="FI56">
        <v>8.3330000000000001E-2</v>
      </c>
      <c r="FJ56">
        <v>8.75</v>
      </c>
      <c r="FK56">
        <v>4.1669999999999999E-2</v>
      </c>
      <c r="FL56">
        <v>4.1669999999999999E-2</v>
      </c>
      <c r="FM56">
        <v>4.1669999999999999E-2</v>
      </c>
      <c r="FN56">
        <v>0.125</v>
      </c>
      <c r="FO56">
        <v>0.41670000000000001</v>
      </c>
      <c r="FP56">
        <v>4.2080000000000002</v>
      </c>
      <c r="FQ56">
        <v>8.3330000000000001E-2</v>
      </c>
      <c r="FR56">
        <v>0.125</v>
      </c>
      <c r="FS56">
        <v>0.16669999999999999</v>
      </c>
      <c r="FT56">
        <v>8.3330000000000001E-2</v>
      </c>
      <c r="FU56">
        <v>4.1669999999999999E-2</v>
      </c>
      <c r="FV56">
        <v>8.3330000000000001E-2</v>
      </c>
      <c r="FW56">
        <v>8.3330000000000001E-2</v>
      </c>
      <c r="FX56">
        <v>4.1669999999999999E-2</v>
      </c>
      <c r="FY56">
        <v>0.16669999999999999</v>
      </c>
      <c r="FZ56">
        <v>4.1669999999999999E-2</v>
      </c>
      <c r="GA56">
        <v>8.3330000000000001E-2</v>
      </c>
      <c r="GB56">
        <v>0.33329999999999999</v>
      </c>
      <c r="GC56">
        <v>0.25</v>
      </c>
      <c r="GD56">
        <v>4.1669999999999999E-2</v>
      </c>
      <c r="GE56">
        <v>8.3330000000000001E-2</v>
      </c>
      <c r="GF56">
        <v>0.75</v>
      </c>
      <c r="GG56">
        <v>4.1669999999999999E-2</v>
      </c>
      <c r="GH56">
        <v>1.583</v>
      </c>
      <c r="GI56">
        <v>8.3330000000000001E-2</v>
      </c>
      <c r="GJ56">
        <v>8.3330000000000001E-2</v>
      </c>
      <c r="GK56">
        <v>0.29170000000000001</v>
      </c>
      <c r="GL56">
        <v>0.875</v>
      </c>
      <c r="GM56">
        <v>0.375</v>
      </c>
      <c r="GN56">
        <v>0.91669999999999996</v>
      </c>
      <c r="GO56">
        <v>8.3330000000000001E-2</v>
      </c>
      <c r="GP56">
        <v>8.3330000000000001E-2</v>
      </c>
      <c r="GQ56">
        <v>8.3330000000000001E-2</v>
      </c>
      <c r="GR56">
        <v>8.3330000000000001E-2</v>
      </c>
      <c r="GS56">
        <v>0.20830000000000001</v>
      </c>
      <c r="GT56">
        <v>8.3330000000000001E-2</v>
      </c>
      <c r="GU56">
        <v>4.1669999999999999E-2</v>
      </c>
      <c r="GV56">
        <v>4.1669999999999999E-2</v>
      </c>
      <c r="GW56">
        <v>8.3330000000000001E-2</v>
      </c>
      <c r="GX56">
        <v>1.333</v>
      </c>
      <c r="GY56">
        <v>8.3330000000000001E-2</v>
      </c>
      <c r="GZ56">
        <v>4.25</v>
      </c>
      <c r="HA56">
        <v>4.1669999999999999E-2</v>
      </c>
      <c r="HB56">
        <v>0.29170000000000001</v>
      </c>
      <c r="HC56">
        <v>4.1669999999999999E-2</v>
      </c>
      <c r="HD56">
        <v>2.5419999999999998</v>
      </c>
      <c r="HE56">
        <v>8.3330000000000001E-2</v>
      </c>
      <c r="HF56">
        <v>4.1669999999999999E-2</v>
      </c>
      <c r="HG56">
        <v>8.3330000000000001E-2</v>
      </c>
      <c r="HH56">
        <v>4.1669999999999999E-2</v>
      </c>
      <c r="HI56">
        <v>0.125</v>
      </c>
      <c r="HJ56">
        <v>4.1669999999999999E-2</v>
      </c>
      <c r="HK56">
        <v>4.1669999999999999E-2</v>
      </c>
      <c r="HL56">
        <v>4.1669999999999999E-2</v>
      </c>
      <c r="HM56">
        <v>0.5</v>
      </c>
      <c r="HN56">
        <v>4.1669999999999999E-2</v>
      </c>
      <c r="HO56">
        <v>2.5</v>
      </c>
      <c r="HP56">
        <v>8.3330000000000001E-2</v>
      </c>
      <c r="HQ56">
        <v>4.125</v>
      </c>
      <c r="HR56">
        <v>4.1669999999999999E-2</v>
      </c>
      <c r="HS56">
        <v>4.1669999999999999E-2</v>
      </c>
      <c r="HT56">
        <v>4.1669999999999999E-2</v>
      </c>
      <c r="HU56">
        <v>4.1669999999999999E-2</v>
      </c>
      <c r="HV56">
        <v>4.1669999999999999E-2</v>
      </c>
      <c r="HW56">
        <v>4.1669999999999999E-2</v>
      </c>
      <c r="HX56">
        <v>8.3330000000000001E-2</v>
      </c>
      <c r="HY56">
        <v>0.16669999999999999</v>
      </c>
      <c r="HZ56">
        <v>0.66669999999999996</v>
      </c>
      <c r="IA56">
        <v>14.88</v>
      </c>
      <c r="IB56">
        <v>4.1669999999999999E-2</v>
      </c>
      <c r="IC56">
        <v>1.042</v>
      </c>
      <c r="ID56">
        <v>434.5</v>
      </c>
      <c r="IE56">
        <v>4.1669999999999999E-2</v>
      </c>
      <c r="IF56">
        <v>4.1669999999999999E-2</v>
      </c>
      <c r="IG56">
        <v>0.125</v>
      </c>
      <c r="IH56">
        <v>4.1669999999999999E-2</v>
      </c>
      <c r="II56">
        <v>4.1669999999999999E-2</v>
      </c>
      <c r="IJ56">
        <v>4.1669999999999999E-2</v>
      </c>
      <c r="IK56">
        <v>0.16669999999999999</v>
      </c>
      <c r="IL56">
        <v>0.70830000000000004</v>
      </c>
      <c r="IM56">
        <v>4.1669999999999999E-2</v>
      </c>
      <c r="IN56">
        <v>0.125</v>
      </c>
      <c r="IO56">
        <v>4.1669999999999999E-2</v>
      </c>
      <c r="IP56">
        <v>4.1669999999999999E-2</v>
      </c>
      <c r="IQ56">
        <v>0.33329999999999999</v>
      </c>
      <c r="IR56">
        <v>0.125</v>
      </c>
      <c r="IS56">
        <v>8.3330000000000001E-2</v>
      </c>
      <c r="IT56">
        <v>4.1669999999999999E-2</v>
      </c>
      <c r="IU56">
        <v>4.1669999999999999E-2</v>
      </c>
      <c r="IV56">
        <v>8.3330000000000001E-2</v>
      </c>
      <c r="IW56">
        <v>8.3330000000000001E-2</v>
      </c>
      <c r="IX56">
        <v>8.3330000000000001E-2</v>
      </c>
      <c r="IY56">
        <v>8.3330000000000001E-2</v>
      </c>
      <c r="IZ56">
        <v>4.1669999999999999E-2</v>
      </c>
      <c r="JA56">
        <v>4.1669999999999999E-2</v>
      </c>
      <c r="JB56">
        <v>1.667</v>
      </c>
      <c r="JC56">
        <v>4.1669999999999999E-2</v>
      </c>
      <c r="JD56">
        <v>8.3330000000000001E-2</v>
      </c>
      <c r="JE56">
        <v>4.1669999999999999E-2</v>
      </c>
      <c r="JF56">
        <v>8.3330000000000001E-2</v>
      </c>
      <c r="JG56">
        <v>0.29170000000000001</v>
      </c>
      <c r="JH56">
        <v>4.1669999999999999E-2</v>
      </c>
      <c r="JI56">
        <v>8.3330000000000001E-2</v>
      </c>
      <c r="JJ56">
        <v>0.125</v>
      </c>
      <c r="JK56">
        <v>4.1669999999999999E-2</v>
      </c>
      <c r="JL56">
        <v>1.25</v>
      </c>
      <c r="JM56">
        <v>4.1669999999999999E-2</v>
      </c>
      <c r="JN56">
        <v>4.1669999999999999E-2</v>
      </c>
      <c r="JO56">
        <v>4.1669999999999999E-2</v>
      </c>
      <c r="JP56">
        <v>0.875</v>
      </c>
      <c r="JQ56">
        <v>4.1669999999999999E-2</v>
      </c>
      <c r="JR56">
        <v>8.3330000000000001E-2</v>
      </c>
      <c r="JS56">
        <v>4.1669999999999999E-2</v>
      </c>
      <c r="JT56">
        <v>8.3330000000000001E-2</v>
      </c>
      <c r="JU56">
        <v>8.3330000000000001E-2</v>
      </c>
      <c r="JV56">
        <v>4.1669999999999999E-2</v>
      </c>
      <c r="JW56">
        <v>8.3330000000000001E-2</v>
      </c>
      <c r="JX56">
        <v>4.1669999999999999E-2</v>
      </c>
      <c r="JY56">
        <v>4.1669999999999999E-2</v>
      </c>
      <c r="JZ56">
        <v>8.3330000000000001E-2</v>
      </c>
      <c r="KA56">
        <v>4.1669999999999999E-2</v>
      </c>
      <c r="KB56">
        <v>4.1669999999999999E-2</v>
      </c>
      <c r="KC56">
        <v>4.1669999999999999E-2</v>
      </c>
      <c r="KD56">
        <v>4.1669999999999999E-2</v>
      </c>
      <c r="KE56">
        <v>4.1669999999999999E-2</v>
      </c>
      <c r="KF56">
        <v>4.1669999999999999E-2</v>
      </c>
      <c r="KG56">
        <v>0.125</v>
      </c>
      <c r="KH56">
        <v>4.1669999999999999E-2</v>
      </c>
      <c r="KI56">
        <v>4.1669999999999999E-2</v>
      </c>
      <c r="KJ56">
        <v>8.3330000000000001E-2</v>
      </c>
      <c r="KK56">
        <v>4.1669999999999999E-2</v>
      </c>
      <c r="KL56">
        <v>0.125</v>
      </c>
      <c r="KM56">
        <v>4.1669999999999999E-2</v>
      </c>
      <c r="KN56">
        <v>4.1669999999999999E-2</v>
      </c>
      <c r="KO56">
        <v>4.1669999999999999E-2</v>
      </c>
      <c r="KP56">
        <v>8.3330000000000001E-2</v>
      </c>
      <c r="KQ56">
        <v>4.1669999999999999E-2</v>
      </c>
      <c r="KR56">
        <v>8.4169999999999998</v>
      </c>
      <c r="KS56">
        <v>0.58330000000000004</v>
      </c>
      <c r="KT56">
        <v>6.3330000000000002</v>
      </c>
      <c r="KU56">
        <v>0.20830000000000001</v>
      </c>
      <c r="KV56">
        <v>8.3330000000000001E-2</v>
      </c>
      <c r="KW56">
        <v>4.1669999999999999E-2</v>
      </c>
      <c r="KX56">
        <v>11</v>
      </c>
      <c r="KY56">
        <v>0.125</v>
      </c>
      <c r="KZ56">
        <v>0.25</v>
      </c>
      <c r="LA56">
        <v>4.1669999999999999E-2</v>
      </c>
      <c r="LB56">
        <v>4.1669999999999999E-2</v>
      </c>
      <c r="LC56">
        <v>8.3330000000000001E-2</v>
      </c>
      <c r="LD56">
        <v>1.708</v>
      </c>
      <c r="LE56">
        <v>4.1669999999999999E-2</v>
      </c>
      <c r="LF56">
        <v>4.1669999999999999E-2</v>
      </c>
      <c r="LG56">
        <v>4.1669999999999999E-2</v>
      </c>
      <c r="LH56">
        <v>8.3330000000000001E-2</v>
      </c>
      <c r="LI56">
        <v>8.3330000000000001E-2</v>
      </c>
      <c r="LJ56">
        <v>8.3330000000000001E-2</v>
      </c>
      <c r="LK56">
        <v>0.20830000000000001</v>
      </c>
      <c r="LL56">
        <v>4.1669999999999999E-2</v>
      </c>
      <c r="LM56">
        <v>4.1669999999999999E-2</v>
      </c>
      <c r="LN56">
        <v>0.20830000000000001</v>
      </c>
      <c r="LO56">
        <v>4.1669999999999999E-2</v>
      </c>
      <c r="LP56">
        <v>4.1669999999999999E-2</v>
      </c>
      <c r="LQ56">
        <v>0.125</v>
      </c>
      <c r="LR56">
        <v>8.3330000000000001E-2</v>
      </c>
      <c r="LS56">
        <v>4.1669999999999999E-2</v>
      </c>
      <c r="LT56">
        <v>4.1669999999999999E-2</v>
      </c>
      <c r="LU56">
        <v>0.58330000000000004</v>
      </c>
      <c r="LV56">
        <v>4.1669999999999999E-2</v>
      </c>
      <c r="LW56">
        <v>1.958</v>
      </c>
      <c r="LX56">
        <v>4.1669999999999999E-2</v>
      </c>
      <c r="LY56">
        <v>8.3330000000000001E-2</v>
      </c>
      <c r="LZ56">
        <v>4.1669999999999999E-2</v>
      </c>
      <c r="MA56">
        <v>4.1669999999999999E-2</v>
      </c>
      <c r="MB56">
        <v>4.1669999999999999E-2</v>
      </c>
      <c r="MC56">
        <v>4.1669999999999999E-2</v>
      </c>
      <c r="MD56">
        <v>4.1669999999999999E-2</v>
      </c>
      <c r="ME56">
        <v>4.1669999999999999E-2</v>
      </c>
      <c r="MF56">
        <v>4.1669999999999999E-2</v>
      </c>
      <c r="MG56">
        <v>8.7919999999999998</v>
      </c>
      <c r="MH56">
        <v>0.29170000000000001</v>
      </c>
      <c r="MI56">
        <v>4.1669999999999999E-2</v>
      </c>
      <c r="MJ56">
        <v>4.1669999999999999E-2</v>
      </c>
      <c r="MK56">
        <v>8.3330000000000001E-2</v>
      </c>
      <c r="ML56">
        <v>5</v>
      </c>
      <c r="MM56">
        <v>0.125</v>
      </c>
      <c r="MN56">
        <v>4.1669999999999999E-2</v>
      </c>
      <c r="MO56">
        <v>0.375</v>
      </c>
      <c r="MP56">
        <v>1.083</v>
      </c>
      <c r="MQ56">
        <v>2.25</v>
      </c>
      <c r="MR56">
        <v>0.25</v>
      </c>
      <c r="MS56">
        <v>0.33329999999999999</v>
      </c>
      <c r="MT56">
        <v>0.29170000000000001</v>
      </c>
      <c r="MU56">
        <v>0.58330000000000004</v>
      </c>
      <c r="MV56">
        <v>0.625</v>
      </c>
      <c r="MW56">
        <v>0.58330000000000004</v>
      </c>
      <c r="MX56">
        <v>3.9580000000000002</v>
      </c>
      <c r="MY56">
        <v>3.625</v>
      </c>
      <c r="MZ56">
        <v>3.625</v>
      </c>
      <c r="NA56">
        <v>2.5419999999999998</v>
      </c>
      <c r="NB56">
        <v>1.875</v>
      </c>
      <c r="NC56">
        <v>1.125</v>
      </c>
      <c r="ND56">
        <v>1</v>
      </c>
      <c r="NE56">
        <v>0.70830000000000004</v>
      </c>
      <c r="NF56">
        <v>4.1669999999999999E-2</v>
      </c>
      <c r="NG56">
        <v>4.1669999999999999E-2</v>
      </c>
      <c r="NH56">
        <v>4.1669999999999999E-2</v>
      </c>
      <c r="NI56">
        <v>6.0830000000000002</v>
      </c>
      <c r="NJ56">
        <v>1.25</v>
      </c>
      <c r="NK56">
        <v>8.3330000000000001E-2</v>
      </c>
      <c r="NL56">
        <v>4.1669999999999999E-2</v>
      </c>
      <c r="NM56">
        <v>0.29170000000000001</v>
      </c>
      <c r="NN56">
        <v>0.125</v>
      </c>
      <c r="NO56">
        <v>4.1669999999999999E-2</v>
      </c>
      <c r="NP56">
        <v>4.1669999999999999E-2</v>
      </c>
      <c r="NQ56">
        <v>4.1669999999999999E-2</v>
      </c>
      <c r="NR56">
        <v>4.1669999999999999E-2</v>
      </c>
      <c r="NS56">
        <v>4.1669999999999999E-2</v>
      </c>
      <c r="NT56">
        <v>4.1669999999999999E-2</v>
      </c>
      <c r="NU56">
        <v>4.1669999999999999E-2</v>
      </c>
      <c r="NV56">
        <v>4.1669999999999999E-2</v>
      </c>
    </row>
    <row r="57" spans="1:386" x14ac:dyDescent="0.3">
      <c r="A57" t="s">
        <v>154</v>
      </c>
      <c r="B57" s="11">
        <v>0</v>
      </c>
      <c r="C57" s="11">
        <v>0</v>
      </c>
      <c r="D57" s="11">
        <v>2</v>
      </c>
      <c r="E57" s="12">
        <v>8</v>
      </c>
      <c r="F57" s="12">
        <v>0</v>
      </c>
      <c r="G57" s="12">
        <v>0</v>
      </c>
      <c r="H57" s="13">
        <v>17</v>
      </c>
      <c r="I57" s="14">
        <v>52</v>
      </c>
      <c r="J57" s="14">
        <v>0</v>
      </c>
      <c r="K57" s="14">
        <v>18</v>
      </c>
      <c r="L57" s="14">
        <v>21</v>
      </c>
      <c r="M57" s="15">
        <v>116</v>
      </c>
      <c r="N57" s="15">
        <v>143</v>
      </c>
      <c r="O57" s="15">
        <v>0</v>
      </c>
      <c r="P57" s="15">
        <v>24</v>
      </c>
      <c r="Q57" s="16">
        <v>787</v>
      </c>
      <c r="R57" s="16">
        <v>0</v>
      </c>
      <c r="S57" s="16">
        <v>1</v>
      </c>
      <c r="T57" s="16">
        <v>43</v>
      </c>
      <c r="U57">
        <v>1</v>
      </c>
      <c r="V57">
        <v>0</v>
      </c>
      <c r="W57">
        <v>8</v>
      </c>
      <c r="X57" s="17">
        <v>30</v>
      </c>
      <c r="Y57" s="17">
        <v>0</v>
      </c>
      <c r="Z57" s="19">
        <v>8</v>
      </c>
      <c r="AA57" s="19">
        <v>8</v>
      </c>
      <c r="AB57" s="1">
        <f t="shared" si="0"/>
        <v>1287</v>
      </c>
      <c r="AE57" s="36" t="s">
        <v>447</v>
      </c>
      <c r="AF57" s="34" t="s">
        <v>115</v>
      </c>
      <c r="AG57" s="34"/>
      <c r="AH57" s="34"/>
      <c r="AI57" s="34"/>
      <c r="AJ57" s="34"/>
      <c r="AK57" s="34"/>
      <c r="AM57" t="s">
        <v>35</v>
      </c>
      <c r="AN57">
        <v>24</v>
      </c>
      <c r="AO57">
        <v>24</v>
      </c>
      <c r="AP57">
        <v>24</v>
      </c>
      <c r="AQ57">
        <v>24</v>
      </c>
      <c r="AR57">
        <v>24</v>
      </c>
      <c r="AS57">
        <v>24</v>
      </c>
      <c r="AT57">
        <v>24</v>
      </c>
      <c r="AU57">
        <v>24</v>
      </c>
      <c r="AV57">
        <v>24</v>
      </c>
      <c r="AW57">
        <v>24</v>
      </c>
      <c r="AX57">
        <v>24</v>
      </c>
      <c r="AY57">
        <v>24</v>
      </c>
      <c r="AZ57">
        <v>24</v>
      </c>
      <c r="BA57">
        <v>24</v>
      </c>
      <c r="BB57">
        <v>24</v>
      </c>
      <c r="BC57">
        <v>24</v>
      </c>
      <c r="BD57">
        <v>24</v>
      </c>
      <c r="BE57">
        <v>24</v>
      </c>
      <c r="BF57">
        <v>24</v>
      </c>
      <c r="BG57">
        <v>24</v>
      </c>
      <c r="BH57">
        <v>24</v>
      </c>
      <c r="BI57">
        <v>24</v>
      </c>
      <c r="BJ57">
        <v>24</v>
      </c>
      <c r="BK57">
        <v>24</v>
      </c>
      <c r="BL57">
        <v>24</v>
      </c>
      <c r="BM57">
        <v>24</v>
      </c>
      <c r="BN57">
        <v>24</v>
      </c>
      <c r="BO57">
        <v>24</v>
      </c>
      <c r="BP57">
        <v>24</v>
      </c>
      <c r="BQ57">
        <v>24</v>
      </c>
      <c r="BR57">
        <v>24</v>
      </c>
      <c r="BS57">
        <v>24</v>
      </c>
      <c r="BT57">
        <v>24</v>
      </c>
      <c r="BU57">
        <v>24</v>
      </c>
      <c r="BV57">
        <v>24</v>
      </c>
      <c r="BW57">
        <v>24</v>
      </c>
      <c r="BX57">
        <v>24</v>
      </c>
      <c r="BY57">
        <v>24</v>
      </c>
      <c r="BZ57">
        <v>24</v>
      </c>
      <c r="CA57">
        <v>24</v>
      </c>
      <c r="CB57">
        <v>24</v>
      </c>
      <c r="CC57">
        <v>24</v>
      </c>
      <c r="CD57">
        <v>24</v>
      </c>
      <c r="CE57">
        <v>24</v>
      </c>
      <c r="CF57">
        <v>24</v>
      </c>
      <c r="CG57">
        <v>24</v>
      </c>
      <c r="CH57">
        <v>24</v>
      </c>
      <c r="CI57">
        <v>24</v>
      </c>
      <c r="CJ57">
        <v>24</v>
      </c>
      <c r="CK57">
        <v>24</v>
      </c>
      <c r="CL57">
        <v>24</v>
      </c>
      <c r="CM57">
        <v>24</v>
      </c>
      <c r="CN57">
        <v>24</v>
      </c>
      <c r="CO57">
        <v>24</v>
      </c>
      <c r="CP57">
        <v>24</v>
      </c>
      <c r="CQ57">
        <v>24</v>
      </c>
      <c r="CR57">
        <v>24</v>
      </c>
      <c r="CS57">
        <v>24</v>
      </c>
      <c r="CT57">
        <v>24</v>
      </c>
      <c r="CU57">
        <v>24</v>
      </c>
      <c r="CV57">
        <v>24</v>
      </c>
      <c r="CW57">
        <v>24</v>
      </c>
      <c r="CX57">
        <v>24</v>
      </c>
      <c r="CY57">
        <v>24</v>
      </c>
      <c r="CZ57">
        <v>24</v>
      </c>
      <c r="DA57">
        <v>24</v>
      </c>
      <c r="DB57">
        <v>24</v>
      </c>
      <c r="DC57">
        <v>24</v>
      </c>
      <c r="DD57">
        <v>24</v>
      </c>
      <c r="DE57">
        <v>24</v>
      </c>
      <c r="DF57">
        <v>24</v>
      </c>
      <c r="DG57">
        <v>24</v>
      </c>
      <c r="DH57">
        <v>24</v>
      </c>
      <c r="DI57">
        <v>24</v>
      </c>
      <c r="DJ57">
        <v>24</v>
      </c>
      <c r="DK57">
        <v>24</v>
      </c>
      <c r="DL57">
        <v>24</v>
      </c>
      <c r="DM57">
        <v>24</v>
      </c>
      <c r="DN57">
        <v>24</v>
      </c>
      <c r="DO57">
        <v>24</v>
      </c>
      <c r="DP57">
        <v>24</v>
      </c>
      <c r="DQ57">
        <v>24</v>
      </c>
      <c r="DR57">
        <v>24</v>
      </c>
      <c r="DS57">
        <v>24</v>
      </c>
      <c r="DT57">
        <v>24</v>
      </c>
      <c r="DU57">
        <v>24</v>
      </c>
      <c r="DV57">
        <v>24</v>
      </c>
      <c r="DW57">
        <v>24</v>
      </c>
      <c r="DX57">
        <v>24</v>
      </c>
      <c r="DY57">
        <v>24</v>
      </c>
      <c r="DZ57">
        <v>24</v>
      </c>
      <c r="EA57">
        <v>24</v>
      </c>
      <c r="EB57">
        <v>24</v>
      </c>
      <c r="EC57">
        <v>24</v>
      </c>
      <c r="ED57">
        <v>24</v>
      </c>
      <c r="EE57">
        <v>24</v>
      </c>
      <c r="EF57">
        <v>24</v>
      </c>
      <c r="EG57">
        <v>24</v>
      </c>
      <c r="EH57">
        <v>24</v>
      </c>
      <c r="EI57">
        <v>24</v>
      </c>
      <c r="EJ57">
        <v>24</v>
      </c>
      <c r="EK57">
        <v>24</v>
      </c>
      <c r="EL57">
        <v>24</v>
      </c>
      <c r="EM57">
        <v>24</v>
      </c>
      <c r="EN57">
        <v>24</v>
      </c>
      <c r="EO57">
        <v>24</v>
      </c>
      <c r="EP57">
        <v>24</v>
      </c>
      <c r="EQ57">
        <v>24</v>
      </c>
      <c r="ER57">
        <v>24</v>
      </c>
      <c r="ES57">
        <v>24</v>
      </c>
      <c r="ET57">
        <v>24</v>
      </c>
      <c r="EU57">
        <v>24</v>
      </c>
      <c r="EV57">
        <v>24</v>
      </c>
      <c r="EW57">
        <v>24</v>
      </c>
      <c r="EX57">
        <v>24</v>
      </c>
      <c r="EY57">
        <v>24</v>
      </c>
      <c r="EZ57">
        <v>24</v>
      </c>
      <c r="FA57">
        <v>24</v>
      </c>
      <c r="FB57">
        <v>24</v>
      </c>
      <c r="FC57">
        <v>24</v>
      </c>
      <c r="FD57">
        <v>24</v>
      </c>
      <c r="FE57">
        <v>24</v>
      </c>
      <c r="FF57">
        <v>24</v>
      </c>
      <c r="FG57">
        <v>24</v>
      </c>
      <c r="FH57">
        <v>24</v>
      </c>
      <c r="FI57">
        <v>24</v>
      </c>
      <c r="FJ57">
        <v>24</v>
      </c>
      <c r="FK57">
        <v>24</v>
      </c>
      <c r="FL57">
        <v>24</v>
      </c>
      <c r="FM57">
        <v>24</v>
      </c>
      <c r="FN57">
        <v>24</v>
      </c>
      <c r="FO57">
        <v>24</v>
      </c>
      <c r="FP57">
        <v>24</v>
      </c>
      <c r="FQ57">
        <v>24</v>
      </c>
      <c r="FR57">
        <v>24</v>
      </c>
      <c r="FS57">
        <v>24</v>
      </c>
      <c r="FT57">
        <v>24</v>
      </c>
      <c r="FU57">
        <v>24</v>
      </c>
      <c r="FV57">
        <v>24</v>
      </c>
      <c r="FW57">
        <v>24</v>
      </c>
      <c r="FX57">
        <v>24</v>
      </c>
      <c r="FY57">
        <v>24</v>
      </c>
      <c r="FZ57">
        <v>24</v>
      </c>
      <c r="GA57">
        <v>24</v>
      </c>
      <c r="GB57">
        <v>24</v>
      </c>
      <c r="GC57">
        <v>24</v>
      </c>
      <c r="GD57">
        <v>24</v>
      </c>
      <c r="GE57">
        <v>24</v>
      </c>
      <c r="GF57">
        <v>24</v>
      </c>
      <c r="GG57">
        <v>24</v>
      </c>
      <c r="GH57">
        <v>24</v>
      </c>
      <c r="GI57">
        <v>24</v>
      </c>
      <c r="GJ57">
        <v>24</v>
      </c>
      <c r="GK57">
        <v>24</v>
      </c>
      <c r="GL57">
        <v>24</v>
      </c>
      <c r="GM57">
        <v>24</v>
      </c>
      <c r="GN57">
        <v>24</v>
      </c>
      <c r="GO57">
        <v>24</v>
      </c>
      <c r="GP57">
        <v>24</v>
      </c>
      <c r="GQ57">
        <v>24</v>
      </c>
      <c r="GR57">
        <v>24</v>
      </c>
      <c r="GS57">
        <v>24</v>
      </c>
      <c r="GT57">
        <v>24</v>
      </c>
      <c r="GU57">
        <v>24</v>
      </c>
      <c r="GV57">
        <v>24</v>
      </c>
      <c r="GW57">
        <v>24</v>
      </c>
      <c r="GX57">
        <v>24</v>
      </c>
      <c r="GY57">
        <v>24</v>
      </c>
      <c r="GZ57">
        <v>24</v>
      </c>
      <c r="HA57">
        <v>24</v>
      </c>
      <c r="HB57">
        <v>24</v>
      </c>
      <c r="HC57">
        <v>24</v>
      </c>
      <c r="HD57">
        <v>24</v>
      </c>
      <c r="HE57">
        <v>24</v>
      </c>
      <c r="HF57">
        <v>24</v>
      </c>
      <c r="HG57">
        <v>24</v>
      </c>
      <c r="HH57">
        <v>24</v>
      </c>
      <c r="HI57">
        <v>24</v>
      </c>
      <c r="HJ57">
        <v>24</v>
      </c>
      <c r="HK57">
        <v>24</v>
      </c>
      <c r="HL57">
        <v>24</v>
      </c>
      <c r="HM57">
        <v>24</v>
      </c>
      <c r="HN57">
        <v>24</v>
      </c>
      <c r="HO57">
        <v>24</v>
      </c>
      <c r="HP57">
        <v>24</v>
      </c>
      <c r="HQ57">
        <v>24</v>
      </c>
      <c r="HR57">
        <v>24</v>
      </c>
      <c r="HS57">
        <v>24</v>
      </c>
      <c r="HT57">
        <v>24</v>
      </c>
      <c r="HU57">
        <v>24</v>
      </c>
      <c r="HV57">
        <v>24</v>
      </c>
      <c r="HW57">
        <v>24</v>
      </c>
      <c r="HX57">
        <v>24</v>
      </c>
      <c r="HY57">
        <v>24</v>
      </c>
      <c r="HZ57">
        <v>24</v>
      </c>
      <c r="IA57">
        <v>24</v>
      </c>
      <c r="IB57">
        <v>24</v>
      </c>
      <c r="IC57">
        <v>24</v>
      </c>
      <c r="ID57">
        <v>24</v>
      </c>
      <c r="IE57">
        <v>24</v>
      </c>
      <c r="IF57">
        <v>24</v>
      </c>
      <c r="IG57">
        <v>24</v>
      </c>
      <c r="IH57">
        <v>24</v>
      </c>
      <c r="II57">
        <v>24</v>
      </c>
      <c r="IJ57">
        <v>24</v>
      </c>
      <c r="IK57">
        <v>24</v>
      </c>
      <c r="IL57">
        <v>24</v>
      </c>
      <c r="IM57">
        <v>24</v>
      </c>
      <c r="IN57">
        <v>24</v>
      </c>
      <c r="IO57">
        <v>24</v>
      </c>
      <c r="IP57">
        <v>24</v>
      </c>
      <c r="IQ57">
        <v>24</v>
      </c>
      <c r="IR57">
        <v>24</v>
      </c>
      <c r="IS57">
        <v>24</v>
      </c>
      <c r="IT57">
        <v>24</v>
      </c>
      <c r="IU57">
        <v>24</v>
      </c>
      <c r="IV57">
        <v>24</v>
      </c>
      <c r="IW57">
        <v>24</v>
      </c>
      <c r="IX57">
        <v>24</v>
      </c>
      <c r="IY57">
        <v>24</v>
      </c>
      <c r="IZ57">
        <v>24</v>
      </c>
      <c r="JA57">
        <v>24</v>
      </c>
      <c r="JB57">
        <v>24</v>
      </c>
      <c r="JC57">
        <v>24</v>
      </c>
      <c r="JD57">
        <v>24</v>
      </c>
      <c r="JE57">
        <v>24</v>
      </c>
      <c r="JF57">
        <v>24</v>
      </c>
      <c r="JG57">
        <v>24</v>
      </c>
      <c r="JH57">
        <v>24</v>
      </c>
      <c r="JI57">
        <v>24</v>
      </c>
      <c r="JJ57">
        <v>24</v>
      </c>
      <c r="JK57">
        <v>24</v>
      </c>
      <c r="JL57">
        <v>24</v>
      </c>
      <c r="JM57">
        <v>24</v>
      </c>
      <c r="JN57">
        <v>24</v>
      </c>
      <c r="JO57">
        <v>24</v>
      </c>
      <c r="JP57">
        <v>24</v>
      </c>
      <c r="JQ57">
        <v>24</v>
      </c>
      <c r="JR57">
        <v>24</v>
      </c>
      <c r="JS57">
        <v>24</v>
      </c>
      <c r="JT57">
        <v>24</v>
      </c>
      <c r="JU57">
        <v>24</v>
      </c>
      <c r="JV57">
        <v>24</v>
      </c>
      <c r="JW57">
        <v>24</v>
      </c>
      <c r="JX57">
        <v>24</v>
      </c>
      <c r="JY57">
        <v>24</v>
      </c>
      <c r="JZ57">
        <v>24</v>
      </c>
      <c r="KA57">
        <v>24</v>
      </c>
      <c r="KB57">
        <v>24</v>
      </c>
      <c r="KC57">
        <v>24</v>
      </c>
      <c r="KD57">
        <v>24</v>
      </c>
      <c r="KE57">
        <v>24</v>
      </c>
      <c r="KF57">
        <v>24</v>
      </c>
      <c r="KG57">
        <v>24</v>
      </c>
      <c r="KH57">
        <v>24</v>
      </c>
      <c r="KI57">
        <v>24</v>
      </c>
      <c r="KJ57">
        <v>24</v>
      </c>
      <c r="KK57">
        <v>24</v>
      </c>
      <c r="KL57">
        <v>24</v>
      </c>
      <c r="KM57">
        <v>24</v>
      </c>
      <c r="KN57">
        <v>24</v>
      </c>
      <c r="KO57">
        <v>24</v>
      </c>
      <c r="KP57">
        <v>24</v>
      </c>
      <c r="KQ57">
        <v>24</v>
      </c>
      <c r="KR57">
        <v>24</v>
      </c>
      <c r="KS57">
        <v>24</v>
      </c>
      <c r="KT57">
        <v>24</v>
      </c>
      <c r="KU57">
        <v>24</v>
      </c>
      <c r="KV57">
        <v>24</v>
      </c>
      <c r="KW57">
        <v>24</v>
      </c>
      <c r="KX57">
        <v>24</v>
      </c>
      <c r="KY57">
        <v>24</v>
      </c>
      <c r="KZ57">
        <v>24</v>
      </c>
      <c r="LA57">
        <v>24</v>
      </c>
      <c r="LB57">
        <v>24</v>
      </c>
      <c r="LC57">
        <v>24</v>
      </c>
      <c r="LD57">
        <v>24</v>
      </c>
      <c r="LE57">
        <v>24</v>
      </c>
      <c r="LF57">
        <v>24</v>
      </c>
      <c r="LG57">
        <v>24</v>
      </c>
      <c r="LH57">
        <v>24</v>
      </c>
      <c r="LI57">
        <v>24</v>
      </c>
      <c r="LJ57">
        <v>24</v>
      </c>
      <c r="LK57">
        <v>24</v>
      </c>
      <c r="LL57">
        <v>24</v>
      </c>
      <c r="LM57">
        <v>24</v>
      </c>
      <c r="LN57">
        <v>24</v>
      </c>
      <c r="LO57">
        <v>24</v>
      </c>
      <c r="LP57">
        <v>24</v>
      </c>
      <c r="LQ57">
        <v>24</v>
      </c>
      <c r="LR57">
        <v>24</v>
      </c>
      <c r="LS57">
        <v>24</v>
      </c>
      <c r="LT57">
        <v>24</v>
      </c>
      <c r="LU57">
        <v>24</v>
      </c>
      <c r="LV57">
        <v>24</v>
      </c>
      <c r="LW57">
        <v>24</v>
      </c>
      <c r="LX57">
        <v>24</v>
      </c>
      <c r="LY57">
        <v>24</v>
      </c>
      <c r="LZ57">
        <v>24</v>
      </c>
      <c r="MA57">
        <v>24</v>
      </c>
      <c r="MB57">
        <v>24</v>
      </c>
      <c r="MC57">
        <v>24</v>
      </c>
      <c r="MD57">
        <v>24</v>
      </c>
      <c r="ME57">
        <v>24</v>
      </c>
      <c r="MF57">
        <v>24</v>
      </c>
      <c r="MG57">
        <v>24</v>
      </c>
      <c r="MH57">
        <v>24</v>
      </c>
      <c r="MI57">
        <v>24</v>
      </c>
      <c r="MJ57">
        <v>24</v>
      </c>
      <c r="MK57">
        <v>24</v>
      </c>
      <c r="ML57">
        <v>24</v>
      </c>
      <c r="MM57">
        <v>24</v>
      </c>
      <c r="MN57">
        <v>24</v>
      </c>
      <c r="MO57">
        <v>24</v>
      </c>
      <c r="MP57">
        <v>24</v>
      </c>
      <c r="MQ57">
        <v>24</v>
      </c>
      <c r="MR57">
        <v>24</v>
      </c>
      <c r="MS57">
        <v>24</v>
      </c>
      <c r="MT57">
        <v>24</v>
      </c>
      <c r="MU57">
        <v>24</v>
      </c>
      <c r="MV57">
        <v>24</v>
      </c>
      <c r="MW57">
        <v>24</v>
      </c>
      <c r="MX57">
        <v>24</v>
      </c>
      <c r="MY57">
        <v>24</v>
      </c>
      <c r="MZ57">
        <v>24</v>
      </c>
      <c r="NA57">
        <v>24</v>
      </c>
      <c r="NB57">
        <v>24</v>
      </c>
      <c r="NC57">
        <v>24</v>
      </c>
      <c r="ND57">
        <v>24</v>
      </c>
      <c r="NE57">
        <v>24</v>
      </c>
      <c r="NF57">
        <v>24</v>
      </c>
      <c r="NG57">
        <v>24</v>
      </c>
      <c r="NH57">
        <v>24</v>
      </c>
      <c r="NI57">
        <v>24</v>
      </c>
      <c r="NJ57">
        <v>24</v>
      </c>
      <c r="NK57">
        <v>24</v>
      </c>
      <c r="NL57">
        <v>24</v>
      </c>
      <c r="NM57">
        <v>24</v>
      </c>
      <c r="NN57">
        <v>24</v>
      </c>
      <c r="NO57">
        <v>24</v>
      </c>
      <c r="NP57">
        <v>24</v>
      </c>
      <c r="NQ57">
        <v>24</v>
      </c>
      <c r="NR57">
        <v>24</v>
      </c>
      <c r="NS57">
        <v>24</v>
      </c>
      <c r="NT57">
        <v>24</v>
      </c>
      <c r="NU57">
        <v>24</v>
      </c>
      <c r="NV57">
        <v>24</v>
      </c>
    </row>
    <row r="58" spans="1:386" x14ac:dyDescent="0.3">
      <c r="A58" t="s">
        <v>155</v>
      </c>
      <c r="B58" s="11">
        <v>0</v>
      </c>
      <c r="C58" s="11">
        <v>0</v>
      </c>
      <c r="D58" s="11">
        <v>2</v>
      </c>
      <c r="E58" s="12">
        <v>0</v>
      </c>
      <c r="F58" s="12">
        <v>0</v>
      </c>
      <c r="G58" s="12">
        <v>1</v>
      </c>
      <c r="H58" s="13">
        <v>0</v>
      </c>
      <c r="I58" s="14">
        <v>0</v>
      </c>
      <c r="J58" s="14">
        <v>0</v>
      </c>
      <c r="K58" s="14">
        <v>0</v>
      </c>
      <c r="L58" s="14">
        <v>0</v>
      </c>
      <c r="M58" s="15">
        <v>7</v>
      </c>
      <c r="N58" s="15">
        <v>0</v>
      </c>
      <c r="O58" s="15">
        <v>0</v>
      </c>
      <c r="P58" s="15">
        <v>0</v>
      </c>
      <c r="Q58" s="16">
        <v>0</v>
      </c>
      <c r="R58" s="16">
        <v>0</v>
      </c>
      <c r="S58" s="16">
        <v>0</v>
      </c>
      <c r="T58" s="16">
        <v>57</v>
      </c>
      <c r="U58">
        <v>1</v>
      </c>
      <c r="V58">
        <v>0</v>
      </c>
      <c r="W58">
        <v>0</v>
      </c>
      <c r="X58" s="17">
        <v>3</v>
      </c>
      <c r="Y58" s="17">
        <v>0</v>
      </c>
      <c r="Z58" s="19">
        <v>2</v>
      </c>
      <c r="AA58" s="20">
        <v>0</v>
      </c>
      <c r="AB58" s="1">
        <f t="shared" si="0"/>
        <v>73</v>
      </c>
      <c r="AE58" s="36" t="s">
        <v>448</v>
      </c>
      <c r="AF58" s="34">
        <v>2.5920000000000001</v>
      </c>
      <c r="AG58" s="34"/>
      <c r="AH58" s="34"/>
      <c r="AI58" s="34"/>
      <c r="AJ58" s="34"/>
      <c r="AK58" s="34"/>
    </row>
    <row r="59" spans="1:386" x14ac:dyDescent="0.3">
      <c r="A59" t="s">
        <v>156</v>
      </c>
      <c r="B59" s="11">
        <v>0</v>
      </c>
      <c r="C59" s="11">
        <v>0</v>
      </c>
      <c r="D59" s="11">
        <v>0</v>
      </c>
      <c r="E59" s="12">
        <v>16</v>
      </c>
      <c r="F59" s="12">
        <v>141</v>
      </c>
      <c r="G59" s="12">
        <v>165</v>
      </c>
      <c r="H59" s="13">
        <v>1</v>
      </c>
      <c r="I59" s="14">
        <v>0</v>
      </c>
      <c r="J59" s="14">
        <v>0</v>
      </c>
      <c r="K59" s="14">
        <v>0</v>
      </c>
      <c r="L59" s="14">
        <v>0</v>
      </c>
      <c r="M59" s="15">
        <v>7</v>
      </c>
      <c r="N59" s="15">
        <v>0</v>
      </c>
      <c r="O59" s="15">
        <v>0</v>
      </c>
      <c r="P59" s="15">
        <v>0</v>
      </c>
      <c r="Q59" s="16">
        <v>0</v>
      </c>
      <c r="R59" s="16">
        <v>0</v>
      </c>
      <c r="S59" s="16">
        <v>0</v>
      </c>
      <c r="T59" s="16">
        <v>0</v>
      </c>
      <c r="U59" s="13">
        <v>0</v>
      </c>
      <c r="V59" s="13">
        <v>0</v>
      </c>
      <c r="W59" s="13">
        <v>0</v>
      </c>
      <c r="X59" s="17">
        <v>0</v>
      </c>
      <c r="Y59" s="17">
        <v>0</v>
      </c>
      <c r="Z59" s="20">
        <v>0</v>
      </c>
      <c r="AA59" s="20">
        <v>0</v>
      </c>
      <c r="AB59" s="1">
        <f t="shared" si="0"/>
        <v>330</v>
      </c>
      <c r="AE59" s="36" t="s">
        <v>449</v>
      </c>
      <c r="AF59" s="34">
        <v>0.10680000000000001</v>
      </c>
      <c r="AG59" s="34"/>
      <c r="AH59" s="34"/>
      <c r="AI59" s="34"/>
      <c r="AJ59" s="34"/>
      <c r="AK59" s="34"/>
      <c r="AM59" t="s">
        <v>38</v>
      </c>
    </row>
    <row r="60" spans="1:386" x14ac:dyDescent="0.3">
      <c r="A60" t="s">
        <v>157</v>
      </c>
      <c r="B60" s="11">
        <v>0</v>
      </c>
      <c r="C60" s="11">
        <v>0</v>
      </c>
      <c r="D60" s="11">
        <v>0</v>
      </c>
      <c r="E60" s="12">
        <v>4</v>
      </c>
      <c r="F60" s="12">
        <v>0</v>
      </c>
      <c r="G60" s="12">
        <v>0</v>
      </c>
      <c r="H60" s="13">
        <v>0</v>
      </c>
      <c r="I60" s="14">
        <v>24</v>
      </c>
      <c r="J60" s="14">
        <v>0</v>
      </c>
      <c r="K60" s="14">
        <v>7</v>
      </c>
      <c r="L60" s="14">
        <v>0</v>
      </c>
      <c r="M60" s="15">
        <v>0</v>
      </c>
      <c r="N60" s="15">
        <v>0</v>
      </c>
      <c r="O60" s="15">
        <v>0</v>
      </c>
      <c r="P60" s="15">
        <v>0</v>
      </c>
      <c r="Q60" s="16">
        <v>0</v>
      </c>
      <c r="R60" s="16">
        <v>0</v>
      </c>
      <c r="S60" s="16">
        <v>0</v>
      </c>
      <c r="T60" s="16">
        <v>0</v>
      </c>
      <c r="U60" s="13">
        <v>0</v>
      </c>
      <c r="V60" s="13">
        <v>0</v>
      </c>
      <c r="W60" s="13">
        <v>0</v>
      </c>
      <c r="X60" s="17">
        <v>0</v>
      </c>
      <c r="Y60" s="17">
        <v>0</v>
      </c>
      <c r="Z60" s="20">
        <v>0</v>
      </c>
      <c r="AA60" s="20">
        <v>0</v>
      </c>
      <c r="AB60" s="1">
        <f t="shared" si="0"/>
        <v>35</v>
      </c>
      <c r="AE60" s="36" t="s">
        <v>45</v>
      </c>
      <c r="AF60" s="34" t="s">
        <v>112</v>
      </c>
      <c r="AG60" s="34"/>
      <c r="AH60" s="34"/>
      <c r="AI60" s="34"/>
      <c r="AJ60" s="34"/>
      <c r="AK60" s="34"/>
      <c r="AM60" t="s">
        <v>40</v>
      </c>
      <c r="AN60" t="s">
        <v>41</v>
      </c>
      <c r="AO60" t="s">
        <v>450</v>
      </c>
      <c r="AP60" t="s">
        <v>451</v>
      </c>
      <c r="AQ60" t="s">
        <v>452</v>
      </c>
      <c r="AR60" t="s">
        <v>453</v>
      </c>
      <c r="AS60" t="s">
        <v>454</v>
      </c>
      <c r="AT60" t="s">
        <v>455</v>
      </c>
      <c r="AU60" t="s">
        <v>456</v>
      </c>
      <c r="AV60" t="s">
        <v>457</v>
      </c>
      <c r="AW60" t="s">
        <v>458</v>
      </c>
      <c r="AX60" t="s">
        <v>459</v>
      </c>
      <c r="AY60" t="s">
        <v>460</v>
      </c>
      <c r="AZ60" t="s">
        <v>461</v>
      </c>
      <c r="BA60" t="s">
        <v>462</v>
      </c>
      <c r="BB60" t="s">
        <v>463</v>
      </c>
      <c r="BC60" t="s">
        <v>464</v>
      </c>
      <c r="BD60" t="s">
        <v>465</v>
      </c>
      <c r="BE60" t="s">
        <v>466</v>
      </c>
      <c r="BF60" t="s">
        <v>467</v>
      </c>
      <c r="BG60" t="s">
        <v>468</v>
      </c>
      <c r="BH60" t="s">
        <v>469</v>
      </c>
      <c r="BI60" t="s">
        <v>470</v>
      </c>
      <c r="BJ60" t="s">
        <v>471</v>
      </c>
      <c r="BK60" t="s">
        <v>472</v>
      </c>
      <c r="BL60" t="s">
        <v>473</v>
      </c>
      <c r="BM60" t="s">
        <v>474</v>
      </c>
      <c r="BN60" t="s">
        <v>475</v>
      </c>
      <c r="BO60" t="s">
        <v>476</v>
      </c>
      <c r="BP60" t="s">
        <v>477</v>
      </c>
      <c r="BQ60" t="s">
        <v>478</v>
      </c>
      <c r="BR60" t="s">
        <v>479</v>
      </c>
      <c r="BS60" t="s">
        <v>480</v>
      </c>
      <c r="BT60" t="s">
        <v>481</v>
      </c>
      <c r="BU60" t="s">
        <v>482</v>
      </c>
      <c r="BV60" t="s">
        <v>483</v>
      </c>
      <c r="BW60" t="s">
        <v>484</v>
      </c>
      <c r="BX60" t="s">
        <v>485</v>
      </c>
      <c r="BY60" t="s">
        <v>486</v>
      </c>
      <c r="BZ60" t="s">
        <v>487</v>
      </c>
      <c r="CA60" t="s">
        <v>488</v>
      </c>
      <c r="CB60" t="s">
        <v>489</v>
      </c>
      <c r="CC60" t="s">
        <v>490</v>
      </c>
      <c r="CD60" t="s">
        <v>491</v>
      </c>
      <c r="CE60" t="s">
        <v>492</v>
      </c>
      <c r="CF60" t="s">
        <v>493</v>
      </c>
      <c r="CG60" t="s">
        <v>494</v>
      </c>
      <c r="CH60" t="s">
        <v>495</v>
      </c>
      <c r="CI60" t="s">
        <v>496</v>
      </c>
      <c r="CJ60" t="s">
        <v>497</v>
      </c>
      <c r="CK60" t="s">
        <v>498</v>
      </c>
      <c r="CL60" t="s">
        <v>499</v>
      </c>
      <c r="CM60" t="s">
        <v>500</v>
      </c>
      <c r="CN60" t="s">
        <v>501</v>
      </c>
      <c r="CO60" t="s">
        <v>502</v>
      </c>
      <c r="CP60" t="s">
        <v>503</v>
      </c>
      <c r="CQ60" t="s">
        <v>504</v>
      </c>
      <c r="CR60" t="s">
        <v>505</v>
      </c>
      <c r="CS60" t="s">
        <v>506</v>
      </c>
      <c r="CT60" t="s">
        <v>507</v>
      </c>
      <c r="CU60" t="s">
        <v>495</v>
      </c>
      <c r="CV60" t="s">
        <v>508</v>
      </c>
      <c r="CW60" t="s">
        <v>509</v>
      </c>
      <c r="CX60" t="s">
        <v>510</v>
      </c>
      <c r="CY60" t="s">
        <v>511</v>
      </c>
      <c r="CZ60" t="s">
        <v>512</v>
      </c>
      <c r="DA60" t="s">
        <v>513</v>
      </c>
      <c r="DB60" t="s">
        <v>514</v>
      </c>
      <c r="DC60" t="s">
        <v>460</v>
      </c>
      <c r="DD60" t="s">
        <v>515</v>
      </c>
      <c r="DE60" t="s">
        <v>514</v>
      </c>
      <c r="DF60" t="s">
        <v>514</v>
      </c>
      <c r="DG60" t="s">
        <v>514</v>
      </c>
      <c r="DH60" t="s">
        <v>516</v>
      </c>
      <c r="DI60" t="s">
        <v>517</v>
      </c>
      <c r="DJ60" t="s">
        <v>518</v>
      </c>
      <c r="DK60" t="s">
        <v>519</v>
      </c>
      <c r="DL60" t="s">
        <v>520</v>
      </c>
      <c r="DM60" t="s">
        <v>521</v>
      </c>
      <c r="DN60" t="s">
        <v>509</v>
      </c>
      <c r="DO60" t="s">
        <v>522</v>
      </c>
      <c r="DP60" t="s">
        <v>460</v>
      </c>
      <c r="DQ60" t="s">
        <v>514</v>
      </c>
      <c r="DR60" t="s">
        <v>514</v>
      </c>
      <c r="DS60" t="s">
        <v>523</v>
      </c>
      <c r="DT60" t="s">
        <v>460</v>
      </c>
      <c r="DU60" t="s">
        <v>524</v>
      </c>
      <c r="DV60" t="s">
        <v>525</v>
      </c>
      <c r="DW60" t="s">
        <v>526</v>
      </c>
      <c r="DX60" t="s">
        <v>517</v>
      </c>
      <c r="DY60" t="s">
        <v>527</v>
      </c>
      <c r="DZ60" t="s">
        <v>528</v>
      </c>
      <c r="EA60" t="s">
        <v>514</v>
      </c>
      <c r="EB60" t="s">
        <v>517</v>
      </c>
      <c r="EC60" t="s">
        <v>517</v>
      </c>
      <c r="ED60" t="s">
        <v>514</v>
      </c>
      <c r="EE60" t="s">
        <v>514</v>
      </c>
      <c r="EF60" t="s">
        <v>514</v>
      </c>
      <c r="EG60" t="s">
        <v>517</v>
      </c>
      <c r="EH60" t="s">
        <v>529</v>
      </c>
      <c r="EI60" t="s">
        <v>530</v>
      </c>
      <c r="EJ60" t="s">
        <v>531</v>
      </c>
      <c r="EK60" t="s">
        <v>532</v>
      </c>
      <c r="EL60" t="s">
        <v>479</v>
      </c>
      <c r="EM60" t="s">
        <v>533</v>
      </c>
      <c r="EN60" t="s">
        <v>534</v>
      </c>
      <c r="EO60" t="s">
        <v>535</v>
      </c>
      <c r="EP60" t="s">
        <v>514</v>
      </c>
      <c r="EQ60" t="s">
        <v>536</v>
      </c>
      <c r="ER60" t="s">
        <v>514</v>
      </c>
      <c r="ES60" t="s">
        <v>537</v>
      </c>
      <c r="ET60" t="s">
        <v>514</v>
      </c>
      <c r="EU60" t="s">
        <v>514</v>
      </c>
      <c r="EV60" t="s">
        <v>460</v>
      </c>
      <c r="EW60" t="s">
        <v>514</v>
      </c>
      <c r="EX60" t="s">
        <v>538</v>
      </c>
      <c r="EY60" t="s">
        <v>514</v>
      </c>
      <c r="EZ60" t="s">
        <v>539</v>
      </c>
      <c r="FA60" t="s">
        <v>540</v>
      </c>
      <c r="FB60" t="s">
        <v>528</v>
      </c>
      <c r="FC60" t="s">
        <v>495</v>
      </c>
      <c r="FD60" t="s">
        <v>541</v>
      </c>
      <c r="FE60" t="s">
        <v>542</v>
      </c>
      <c r="FF60" t="s">
        <v>460</v>
      </c>
      <c r="FG60" t="s">
        <v>543</v>
      </c>
      <c r="FH60" t="s">
        <v>480</v>
      </c>
      <c r="FI60" t="s">
        <v>517</v>
      </c>
      <c r="FJ60" t="s">
        <v>544</v>
      </c>
      <c r="FK60" t="s">
        <v>514</v>
      </c>
      <c r="FL60" t="s">
        <v>514</v>
      </c>
      <c r="FM60" t="s">
        <v>514</v>
      </c>
      <c r="FN60" t="s">
        <v>545</v>
      </c>
      <c r="FO60" t="s">
        <v>495</v>
      </c>
      <c r="FP60" t="s">
        <v>546</v>
      </c>
      <c r="FQ60" t="s">
        <v>514</v>
      </c>
      <c r="FR60" t="s">
        <v>460</v>
      </c>
      <c r="FS60" t="s">
        <v>528</v>
      </c>
      <c r="FT60" t="s">
        <v>517</v>
      </c>
      <c r="FU60" t="s">
        <v>514</v>
      </c>
      <c r="FV60" t="s">
        <v>517</v>
      </c>
      <c r="FW60" t="s">
        <v>517</v>
      </c>
      <c r="FX60" t="s">
        <v>514</v>
      </c>
      <c r="FY60" t="s">
        <v>528</v>
      </c>
      <c r="FZ60" t="s">
        <v>514</v>
      </c>
      <c r="GA60" t="s">
        <v>517</v>
      </c>
      <c r="GB60" t="s">
        <v>514</v>
      </c>
      <c r="GC60" t="s">
        <v>514</v>
      </c>
      <c r="GD60" t="s">
        <v>514</v>
      </c>
      <c r="GE60" t="s">
        <v>517</v>
      </c>
      <c r="GF60" t="s">
        <v>547</v>
      </c>
      <c r="GG60" t="s">
        <v>514</v>
      </c>
      <c r="GH60" t="s">
        <v>548</v>
      </c>
      <c r="GI60" t="s">
        <v>517</v>
      </c>
      <c r="GJ60" t="s">
        <v>517</v>
      </c>
      <c r="GK60" t="s">
        <v>549</v>
      </c>
      <c r="GL60" t="s">
        <v>550</v>
      </c>
      <c r="GM60" t="s">
        <v>514</v>
      </c>
      <c r="GN60" t="s">
        <v>512</v>
      </c>
      <c r="GO60" t="s">
        <v>514</v>
      </c>
      <c r="GP60" t="s">
        <v>514</v>
      </c>
      <c r="GQ60" t="s">
        <v>517</v>
      </c>
      <c r="GR60" t="s">
        <v>514</v>
      </c>
      <c r="GS60" t="s">
        <v>495</v>
      </c>
      <c r="GT60" t="s">
        <v>514</v>
      </c>
      <c r="GU60" t="s">
        <v>514</v>
      </c>
      <c r="GV60" t="s">
        <v>514</v>
      </c>
      <c r="GW60" t="s">
        <v>514</v>
      </c>
      <c r="GX60" t="s">
        <v>551</v>
      </c>
      <c r="GY60" t="s">
        <v>517</v>
      </c>
      <c r="GZ60" t="s">
        <v>552</v>
      </c>
      <c r="HA60" t="s">
        <v>514</v>
      </c>
      <c r="HB60" t="s">
        <v>553</v>
      </c>
      <c r="HC60" t="s">
        <v>514</v>
      </c>
      <c r="HD60" t="s">
        <v>554</v>
      </c>
      <c r="HE60" t="s">
        <v>517</v>
      </c>
      <c r="HF60" t="s">
        <v>514</v>
      </c>
      <c r="HG60" t="s">
        <v>514</v>
      </c>
      <c r="HH60" t="s">
        <v>514</v>
      </c>
      <c r="HI60" t="s">
        <v>514</v>
      </c>
      <c r="HJ60" t="s">
        <v>514</v>
      </c>
      <c r="HK60" t="s">
        <v>514</v>
      </c>
      <c r="HL60" t="s">
        <v>514</v>
      </c>
      <c r="HM60" t="s">
        <v>555</v>
      </c>
      <c r="HN60" t="s">
        <v>514</v>
      </c>
      <c r="HO60" t="s">
        <v>514</v>
      </c>
      <c r="HP60" t="s">
        <v>514</v>
      </c>
      <c r="HQ60" t="s">
        <v>556</v>
      </c>
      <c r="HR60" t="s">
        <v>514</v>
      </c>
      <c r="HS60" t="s">
        <v>514</v>
      </c>
      <c r="HT60" t="s">
        <v>514</v>
      </c>
      <c r="HU60" t="s">
        <v>514</v>
      </c>
      <c r="HV60" t="s">
        <v>514</v>
      </c>
      <c r="HW60" t="s">
        <v>514</v>
      </c>
      <c r="HX60" t="s">
        <v>514</v>
      </c>
      <c r="HY60" t="s">
        <v>517</v>
      </c>
      <c r="HZ60" t="s">
        <v>557</v>
      </c>
      <c r="IA60" t="s">
        <v>558</v>
      </c>
      <c r="IB60" t="s">
        <v>514</v>
      </c>
      <c r="IC60" t="s">
        <v>559</v>
      </c>
      <c r="ID60" t="s">
        <v>560</v>
      </c>
      <c r="IE60" t="s">
        <v>514</v>
      </c>
      <c r="IF60" t="s">
        <v>514</v>
      </c>
      <c r="IG60" t="s">
        <v>514</v>
      </c>
      <c r="IH60" t="s">
        <v>514</v>
      </c>
      <c r="II60" t="s">
        <v>514</v>
      </c>
      <c r="IJ60" t="s">
        <v>514</v>
      </c>
      <c r="IK60" t="s">
        <v>514</v>
      </c>
      <c r="IL60" t="s">
        <v>561</v>
      </c>
      <c r="IM60" t="s">
        <v>514</v>
      </c>
      <c r="IN60" t="s">
        <v>514</v>
      </c>
      <c r="IO60" t="s">
        <v>514</v>
      </c>
      <c r="IP60" t="s">
        <v>514</v>
      </c>
      <c r="IQ60" t="s">
        <v>514</v>
      </c>
      <c r="IR60" t="s">
        <v>514</v>
      </c>
      <c r="IS60" t="s">
        <v>517</v>
      </c>
      <c r="IT60" t="s">
        <v>514</v>
      </c>
      <c r="IU60" t="s">
        <v>514</v>
      </c>
      <c r="IV60" t="s">
        <v>514</v>
      </c>
      <c r="IW60" t="s">
        <v>514</v>
      </c>
      <c r="IX60" t="s">
        <v>514</v>
      </c>
      <c r="IY60" t="s">
        <v>514</v>
      </c>
      <c r="IZ60" t="s">
        <v>514</v>
      </c>
      <c r="JA60" t="s">
        <v>514</v>
      </c>
      <c r="JB60" t="s">
        <v>562</v>
      </c>
      <c r="JC60" t="s">
        <v>514</v>
      </c>
      <c r="JD60" t="s">
        <v>517</v>
      </c>
      <c r="JE60" t="s">
        <v>514</v>
      </c>
      <c r="JF60" t="s">
        <v>514</v>
      </c>
      <c r="JG60" t="s">
        <v>553</v>
      </c>
      <c r="JH60" t="s">
        <v>514</v>
      </c>
      <c r="JI60" t="s">
        <v>514</v>
      </c>
      <c r="JJ60" t="s">
        <v>514</v>
      </c>
      <c r="JK60" t="s">
        <v>514</v>
      </c>
      <c r="JL60" t="s">
        <v>563</v>
      </c>
      <c r="JM60" t="s">
        <v>514</v>
      </c>
      <c r="JN60" t="s">
        <v>514</v>
      </c>
      <c r="JO60" t="s">
        <v>514</v>
      </c>
      <c r="JP60" t="s">
        <v>564</v>
      </c>
      <c r="JQ60" t="s">
        <v>514</v>
      </c>
      <c r="JR60" t="s">
        <v>517</v>
      </c>
      <c r="JS60" t="s">
        <v>514</v>
      </c>
      <c r="JT60" t="s">
        <v>517</v>
      </c>
      <c r="JU60" t="s">
        <v>514</v>
      </c>
      <c r="JV60" t="s">
        <v>514</v>
      </c>
      <c r="JW60" t="s">
        <v>514</v>
      </c>
      <c r="JX60" t="s">
        <v>514</v>
      </c>
      <c r="JY60" t="s">
        <v>514</v>
      </c>
      <c r="JZ60" t="s">
        <v>514</v>
      </c>
      <c r="KA60" t="s">
        <v>514</v>
      </c>
      <c r="KB60" t="s">
        <v>514</v>
      </c>
      <c r="KC60" t="s">
        <v>514</v>
      </c>
      <c r="KD60" t="s">
        <v>514</v>
      </c>
      <c r="KE60" t="s">
        <v>514</v>
      </c>
      <c r="KF60" t="s">
        <v>514</v>
      </c>
      <c r="KG60" t="s">
        <v>514</v>
      </c>
      <c r="KH60" t="s">
        <v>514</v>
      </c>
      <c r="KI60" t="s">
        <v>514</v>
      </c>
      <c r="KJ60" t="s">
        <v>514</v>
      </c>
      <c r="KK60" t="s">
        <v>514</v>
      </c>
      <c r="KL60" t="s">
        <v>514</v>
      </c>
      <c r="KM60" t="s">
        <v>514</v>
      </c>
      <c r="KN60" t="s">
        <v>514</v>
      </c>
      <c r="KO60" t="s">
        <v>514</v>
      </c>
      <c r="KP60" t="s">
        <v>514</v>
      </c>
      <c r="KQ60" t="s">
        <v>514</v>
      </c>
      <c r="KR60" t="s">
        <v>565</v>
      </c>
      <c r="KS60" t="s">
        <v>566</v>
      </c>
      <c r="KT60" t="s">
        <v>567</v>
      </c>
      <c r="KU60" t="s">
        <v>568</v>
      </c>
      <c r="KV60" t="s">
        <v>517</v>
      </c>
      <c r="KW60" t="s">
        <v>514</v>
      </c>
      <c r="KX60" t="s">
        <v>569</v>
      </c>
      <c r="KY60" t="s">
        <v>514</v>
      </c>
      <c r="KZ60" t="s">
        <v>514</v>
      </c>
      <c r="LA60" t="s">
        <v>514</v>
      </c>
      <c r="LB60" t="s">
        <v>514</v>
      </c>
      <c r="LC60" t="s">
        <v>514</v>
      </c>
      <c r="LD60" t="s">
        <v>570</v>
      </c>
      <c r="LE60" t="s">
        <v>514</v>
      </c>
      <c r="LF60" t="s">
        <v>514</v>
      </c>
      <c r="LG60" t="s">
        <v>514</v>
      </c>
      <c r="LH60" t="s">
        <v>517</v>
      </c>
      <c r="LI60" t="s">
        <v>514</v>
      </c>
      <c r="LJ60" t="s">
        <v>514</v>
      </c>
      <c r="LK60" t="s">
        <v>514</v>
      </c>
      <c r="LL60" t="s">
        <v>514</v>
      </c>
      <c r="LM60" t="s">
        <v>514</v>
      </c>
      <c r="LN60" t="s">
        <v>514</v>
      </c>
      <c r="LO60" t="s">
        <v>514</v>
      </c>
      <c r="LP60" t="s">
        <v>514</v>
      </c>
      <c r="LQ60" t="s">
        <v>514</v>
      </c>
      <c r="LR60" t="s">
        <v>517</v>
      </c>
      <c r="LS60" t="s">
        <v>514</v>
      </c>
      <c r="LT60" t="s">
        <v>514</v>
      </c>
      <c r="LU60" t="s">
        <v>571</v>
      </c>
      <c r="LV60" t="s">
        <v>514</v>
      </c>
      <c r="LW60" t="s">
        <v>572</v>
      </c>
      <c r="LX60" t="s">
        <v>514</v>
      </c>
      <c r="LY60" t="s">
        <v>517</v>
      </c>
      <c r="LZ60" t="s">
        <v>514</v>
      </c>
      <c r="MA60" t="s">
        <v>514</v>
      </c>
      <c r="MB60" t="s">
        <v>514</v>
      </c>
      <c r="MC60" t="s">
        <v>514</v>
      </c>
      <c r="MD60" t="s">
        <v>514</v>
      </c>
      <c r="ME60" t="s">
        <v>514</v>
      </c>
      <c r="MF60" t="s">
        <v>514</v>
      </c>
      <c r="MG60" t="s">
        <v>573</v>
      </c>
      <c r="MH60" t="s">
        <v>536</v>
      </c>
      <c r="MI60" t="s">
        <v>514</v>
      </c>
      <c r="MJ60" t="s">
        <v>514</v>
      </c>
      <c r="MK60" t="s">
        <v>514</v>
      </c>
      <c r="ML60" t="s">
        <v>574</v>
      </c>
      <c r="MM60" t="s">
        <v>514</v>
      </c>
      <c r="MN60" t="s">
        <v>514</v>
      </c>
      <c r="MO60" t="s">
        <v>514</v>
      </c>
      <c r="MP60" t="s">
        <v>575</v>
      </c>
      <c r="MQ60" t="s">
        <v>576</v>
      </c>
      <c r="MR60" t="s">
        <v>514</v>
      </c>
      <c r="MS60" t="s">
        <v>514</v>
      </c>
      <c r="MT60" t="s">
        <v>514</v>
      </c>
      <c r="MU60" t="s">
        <v>577</v>
      </c>
      <c r="MV60" t="s">
        <v>578</v>
      </c>
      <c r="MW60" t="s">
        <v>514</v>
      </c>
      <c r="MX60" t="s">
        <v>579</v>
      </c>
      <c r="MY60" t="s">
        <v>580</v>
      </c>
      <c r="MZ60" t="s">
        <v>581</v>
      </c>
      <c r="NA60" t="s">
        <v>582</v>
      </c>
      <c r="NB60" t="s">
        <v>583</v>
      </c>
      <c r="NC60" t="s">
        <v>514</v>
      </c>
      <c r="ND60" t="s">
        <v>514</v>
      </c>
      <c r="NE60" t="s">
        <v>584</v>
      </c>
      <c r="NF60" t="s">
        <v>514</v>
      </c>
      <c r="NG60" t="s">
        <v>514</v>
      </c>
      <c r="NH60" t="s">
        <v>514</v>
      </c>
      <c r="NI60" t="s">
        <v>585</v>
      </c>
      <c r="NJ60" t="s">
        <v>514</v>
      </c>
      <c r="NK60" t="s">
        <v>514</v>
      </c>
      <c r="NL60" t="s">
        <v>514</v>
      </c>
      <c r="NM60" t="s">
        <v>514</v>
      </c>
      <c r="NN60" t="s">
        <v>514</v>
      </c>
      <c r="NO60" t="s">
        <v>514</v>
      </c>
      <c r="NP60" t="s">
        <v>514</v>
      </c>
      <c r="NQ60" t="s">
        <v>514</v>
      </c>
      <c r="NR60" t="s">
        <v>514</v>
      </c>
      <c r="NS60" t="s">
        <v>514</v>
      </c>
      <c r="NT60" t="s">
        <v>514</v>
      </c>
      <c r="NU60" t="s">
        <v>514</v>
      </c>
      <c r="NV60" t="s">
        <v>514</v>
      </c>
    </row>
    <row r="61" spans="1:386" x14ac:dyDescent="0.3">
      <c r="A61" t="s">
        <v>158</v>
      </c>
      <c r="B61" s="11">
        <v>0</v>
      </c>
      <c r="C61" s="11">
        <v>0</v>
      </c>
      <c r="D61" s="11">
        <v>0</v>
      </c>
      <c r="E61" s="12">
        <v>10</v>
      </c>
      <c r="F61" s="12">
        <v>0</v>
      </c>
      <c r="G61" s="12">
        <v>1</v>
      </c>
      <c r="H61" s="13">
        <v>0</v>
      </c>
      <c r="I61" s="14">
        <v>0</v>
      </c>
      <c r="J61" s="14">
        <v>0</v>
      </c>
      <c r="K61" s="14">
        <v>0</v>
      </c>
      <c r="L61" s="14">
        <v>0</v>
      </c>
      <c r="M61" s="15">
        <v>0</v>
      </c>
      <c r="N61" s="15">
        <v>0</v>
      </c>
      <c r="O61" s="15">
        <v>0</v>
      </c>
      <c r="P61" s="15">
        <v>0</v>
      </c>
      <c r="Q61" s="16">
        <v>0</v>
      </c>
      <c r="R61" s="16">
        <v>0</v>
      </c>
      <c r="S61" s="16">
        <v>0</v>
      </c>
      <c r="T61" s="16">
        <v>0</v>
      </c>
      <c r="U61" s="13">
        <v>0</v>
      </c>
      <c r="V61" s="13">
        <v>0</v>
      </c>
      <c r="W61" s="13">
        <v>4</v>
      </c>
      <c r="X61" s="17">
        <v>0</v>
      </c>
      <c r="Y61" s="17">
        <v>0</v>
      </c>
      <c r="Z61" s="20">
        <v>0</v>
      </c>
      <c r="AA61" s="19">
        <v>4</v>
      </c>
      <c r="AB61" s="1">
        <f t="shared" si="0"/>
        <v>19</v>
      </c>
      <c r="AE61" s="36" t="s">
        <v>586</v>
      </c>
      <c r="AF61" s="34" t="s">
        <v>115</v>
      </c>
      <c r="AG61" s="34"/>
      <c r="AH61" s="34"/>
      <c r="AI61" s="34"/>
      <c r="AJ61" s="34"/>
      <c r="AK61" s="34"/>
      <c r="AM61" t="s">
        <v>43</v>
      </c>
      <c r="AN61">
        <v>7.7999999999999996E-3</v>
      </c>
      <c r="AO61">
        <v>0.1149</v>
      </c>
      <c r="AP61">
        <v>0.21560000000000001</v>
      </c>
      <c r="AQ61">
        <v>4.3200000000000002E-2</v>
      </c>
      <c r="AR61">
        <v>0.1245</v>
      </c>
      <c r="AS61">
        <v>8.8400000000000006E-2</v>
      </c>
      <c r="AT61">
        <v>4.7199999999999999E-2</v>
      </c>
      <c r="AU61">
        <v>0.2409</v>
      </c>
      <c r="AV61">
        <v>3.8300000000000001E-2</v>
      </c>
      <c r="AW61">
        <v>9.0200000000000002E-2</v>
      </c>
      <c r="AX61">
        <v>2.7199999999999998E-2</v>
      </c>
      <c r="AY61">
        <v>0.18529999999999999</v>
      </c>
      <c r="AZ61">
        <v>7.1000000000000004E-3</v>
      </c>
      <c r="BA61">
        <v>0.18940000000000001</v>
      </c>
      <c r="BB61">
        <v>1.41E-2</v>
      </c>
      <c r="BC61">
        <v>8.7300000000000003E-2</v>
      </c>
      <c r="BD61">
        <v>1.4E-3</v>
      </c>
      <c r="BE61">
        <v>1.0999999999999999E-2</v>
      </c>
      <c r="BF61">
        <v>9.7000000000000003E-3</v>
      </c>
      <c r="BG61">
        <v>1.9699999999999999E-2</v>
      </c>
      <c r="BH61">
        <v>4.2999999999999997E-2</v>
      </c>
      <c r="BI61">
        <v>5.8500000000000003E-2</v>
      </c>
      <c r="BJ61">
        <v>1.7899999999999999E-2</v>
      </c>
      <c r="BK61">
        <v>9.8599999999999993E-2</v>
      </c>
      <c r="BL61">
        <v>0.22159999999999999</v>
      </c>
      <c r="BM61">
        <v>0.1004</v>
      </c>
      <c r="BN61">
        <v>0.26629999999999998</v>
      </c>
      <c r="BO61">
        <v>2.6200000000000001E-2</v>
      </c>
      <c r="BP61">
        <v>3.7000000000000002E-3</v>
      </c>
      <c r="BQ61">
        <v>6.5600000000000006E-2</v>
      </c>
      <c r="BR61">
        <v>7.7100000000000002E-2</v>
      </c>
      <c r="BS61">
        <v>0.15670000000000001</v>
      </c>
      <c r="BT61">
        <v>5.2200000000000003E-2</v>
      </c>
      <c r="BU61">
        <v>1.8700000000000001E-2</v>
      </c>
      <c r="BV61">
        <v>0.1288</v>
      </c>
      <c r="BW61">
        <v>0.13519999999999999</v>
      </c>
      <c r="BX61">
        <v>0.21360000000000001</v>
      </c>
      <c r="BY61">
        <v>3.39E-2</v>
      </c>
      <c r="BZ61">
        <v>0.26910000000000001</v>
      </c>
      <c r="CA61">
        <v>2.9100000000000001E-2</v>
      </c>
      <c r="CB61">
        <v>0.1101</v>
      </c>
      <c r="CC61">
        <v>0.1036</v>
      </c>
      <c r="CD61">
        <v>0.1196</v>
      </c>
      <c r="CE61">
        <v>7.7499999999999999E-2</v>
      </c>
      <c r="CF61">
        <v>3.6799999999999999E-2</v>
      </c>
      <c r="CG61">
        <v>0.32</v>
      </c>
      <c r="CH61">
        <v>0.17030000000000001</v>
      </c>
      <c r="CI61">
        <v>7.6100000000000001E-2</v>
      </c>
      <c r="CJ61">
        <v>4.7699999999999999E-2</v>
      </c>
      <c r="CK61">
        <v>4.0399999999999998E-2</v>
      </c>
      <c r="CL61">
        <v>2.5600000000000001E-2</v>
      </c>
      <c r="CM61">
        <v>6.1199999999999997E-2</v>
      </c>
      <c r="CN61">
        <v>1.47E-2</v>
      </c>
      <c r="CO61">
        <v>0.1953</v>
      </c>
      <c r="CP61">
        <v>6.2199999999999998E-2</v>
      </c>
      <c r="CQ61">
        <v>0.1174</v>
      </c>
      <c r="CR61">
        <v>0.2117</v>
      </c>
      <c r="CS61">
        <v>0.13239999999999999</v>
      </c>
      <c r="CT61">
        <v>0.17169999999999999</v>
      </c>
      <c r="CU61">
        <v>0.17030000000000001</v>
      </c>
      <c r="CV61">
        <v>9.3200000000000005E-2</v>
      </c>
      <c r="CW61">
        <v>0.30719999999999997</v>
      </c>
      <c r="CX61">
        <v>0.2417</v>
      </c>
      <c r="CY61">
        <v>8.2100000000000006E-2</v>
      </c>
      <c r="CZ61">
        <v>0.16539999999999999</v>
      </c>
      <c r="DA61">
        <v>0.27479999999999999</v>
      </c>
      <c r="DB61">
        <v>0.32769999999999999</v>
      </c>
      <c r="DC61">
        <v>0.18529999999999999</v>
      </c>
      <c r="DD61">
        <v>0.2145</v>
      </c>
      <c r="DE61">
        <v>0.32769999999999999</v>
      </c>
      <c r="DF61">
        <v>0.32769999999999999</v>
      </c>
      <c r="DG61">
        <v>0.32769999999999999</v>
      </c>
      <c r="DH61">
        <v>0.1072</v>
      </c>
      <c r="DI61">
        <v>0.16170000000000001</v>
      </c>
      <c r="DJ61">
        <v>0.30080000000000001</v>
      </c>
      <c r="DK61">
        <v>0.31859999999999999</v>
      </c>
      <c r="DL61">
        <v>0.2898</v>
      </c>
      <c r="DM61">
        <v>0.22939999999999999</v>
      </c>
      <c r="DN61">
        <v>0.30759999999999998</v>
      </c>
      <c r="DO61">
        <v>0.12920000000000001</v>
      </c>
      <c r="DP61">
        <v>0.18529999999999999</v>
      </c>
      <c r="DQ61">
        <v>0.32769999999999999</v>
      </c>
      <c r="DR61">
        <v>0.32769999999999999</v>
      </c>
      <c r="DS61">
        <v>0.11020000000000001</v>
      </c>
      <c r="DT61">
        <v>0.18529999999999999</v>
      </c>
      <c r="DU61">
        <v>0.2475</v>
      </c>
      <c r="DV61">
        <v>0.1535</v>
      </c>
      <c r="DW61">
        <v>0.24709999999999999</v>
      </c>
      <c r="DX61">
        <v>0.16170000000000001</v>
      </c>
      <c r="DY61">
        <v>9.3799999999999994E-2</v>
      </c>
      <c r="DZ61">
        <v>0.2127</v>
      </c>
      <c r="EA61">
        <v>0.32769999999999999</v>
      </c>
      <c r="EB61">
        <v>0.16170000000000001</v>
      </c>
      <c r="EC61">
        <v>0.16170000000000001</v>
      </c>
      <c r="ED61">
        <v>0.32769999999999999</v>
      </c>
      <c r="EE61">
        <v>0.32769999999999999</v>
      </c>
      <c r="EF61">
        <v>0.32769999999999999</v>
      </c>
      <c r="EG61">
        <v>0.16170000000000001</v>
      </c>
      <c r="EH61">
        <v>5.9499999999999997E-2</v>
      </c>
      <c r="EI61">
        <v>1.7399999999999999E-2</v>
      </c>
      <c r="EJ61">
        <v>0.28299999999999997</v>
      </c>
      <c r="EK61">
        <v>0.21629999999999999</v>
      </c>
      <c r="EL61">
        <v>7.7200000000000005E-2</v>
      </c>
      <c r="EM61">
        <v>0.2296</v>
      </c>
      <c r="EN61">
        <v>0.17100000000000001</v>
      </c>
      <c r="EO61">
        <v>0.26229999999999998</v>
      </c>
      <c r="EP61">
        <v>0.32769999999999999</v>
      </c>
      <c r="EQ61">
        <v>0.1661</v>
      </c>
      <c r="ER61">
        <v>0.32769999999999999</v>
      </c>
      <c r="ES61">
        <v>0.29749999999999999</v>
      </c>
      <c r="ET61">
        <v>0.32769999999999999</v>
      </c>
      <c r="EU61">
        <v>0.32769999999999999</v>
      </c>
      <c r="EV61">
        <v>0.18529999999999999</v>
      </c>
      <c r="EW61">
        <v>0.32769999999999999</v>
      </c>
      <c r="EX61">
        <v>0.3044</v>
      </c>
      <c r="EY61">
        <v>0.32769999999999999</v>
      </c>
      <c r="EZ61">
        <v>0.17499999999999999</v>
      </c>
      <c r="FA61">
        <v>0.1186</v>
      </c>
      <c r="FB61">
        <v>0.2127</v>
      </c>
      <c r="FC61">
        <v>0.17030000000000001</v>
      </c>
      <c r="FD61">
        <v>0.111</v>
      </c>
      <c r="FE61">
        <v>9.7500000000000003E-2</v>
      </c>
      <c r="FF61">
        <v>0.18529999999999999</v>
      </c>
      <c r="FG61">
        <v>0.108</v>
      </c>
      <c r="FH61">
        <v>0.15670000000000001</v>
      </c>
      <c r="FI61">
        <v>0.16170000000000001</v>
      </c>
      <c r="FJ61">
        <v>0.3206</v>
      </c>
      <c r="FK61">
        <v>0.32769999999999999</v>
      </c>
      <c r="FL61">
        <v>0.32769999999999999</v>
      </c>
      <c r="FM61">
        <v>0.32769999999999999</v>
      </c>
      <c r="FN61">
        <v>8.3000000000000004E-2</v>
      </c>
      <c r="FO61">
        <v>0.17030000000000001</v>
      </c>
      <c r="FP61">
        <v>0.30790000000000001</v>
      </c>
      <c r="FQ61">
        <v>0.32769999999999999</v>
      </c>
      <c r="FR61">
        <v>0.18529999999999999</v>
      </c>
      <c r="FS61">
        <v>0.2127</v>
      </c>
      <c r="FT61">
        <v>0.16170000000000001</v>
      </c>
      <c r="FU61">
        <v>0.32769999999999999</v>
      </c>
      <c r="FV61">
        <v>0.16170000000000001</v>
      </c>
      <c r="FW61">
        <v>0.16170000000000001</v>
      </c>
      <c r="FX61">
        <v>0.32769999999999999</v>
      </c>
      <c r="FY61">
        <v>0.2127</v>
      </c>
      <c r="FZ61">
        <v>0.32769999999999999</v>
      </c>
      <c r="GA61">
        <v>0.16170000000000001</v>
      </c>
      <c r="GB61">
        <v>0.32769999999999999</v>
      </c>
      <c r="GC61">
        <v>0.32769999999999999</v>
      </c>
      <c r="GD61">
        <v>0.32769999999999999</v>
      </c>
      <c r="GE61">
        <v>0.16170000000000001</v>
      </c>
      <c r="GF61">
        <v>0.1162</v>
      </c>
      <c r="GG61">
        <v>0.32769999999999999</v>
      </c>
      <c r="GH61">
        <v>0.1237</v>
      </c>
      <c r="GI61">
        <v>0.16170000000000001</v>
      </c>
      <c r="GJ61">
        <v>0.16170000000000001</v>
      </c>
      <c r="GK61">
        <v>0.19989999999999999</v>
      </c>
      <c r="GL61">
        <v>0.1739</v>
      </c>
      <c r="GM61">
        <v>0.32769999999999999</v>
      </c>
      <c r="GN61">
        <v>0.1653</v>
      </c>
      <c r="GO61">
        <v>0.32769999999999999</v>
      </c>
      <c r="GP61">
        <v>0.32769999999999999</v>
      </c>
      <c r="GQ61">
        <v>0.16170000000000001</v>
      </c>
      <c r="GR61">
        <v>0.32769999999999999</v>
      </c>
      <c r="GS61">
        <v>0.17030000000000001</v>
      </c>
      <c r="GT61">
        <v>0.32769999999999999</v>
      </c>
      <c r="GU61">
        <v>0.32769999999999999</v>
      </c>
      <c r="GV61">
        <v>0.32769999999999999</v>
      </c>
      <c r="GW61">
        <v>0.32769999999999999</v>
      </c>
      <c r="GX61">
        <v>0.15909999999999999</v>
      </c>
      <c r="GY61">
        <v>0.16170000000000001</v>
      </c>
      <c r="GZ61">
        <v>0.1832</v>
      </c>
      <c r="HA61">
        <v>0.32769999999999999</v>
      </c>
      <c r="HB61">
        <v>0.25840000000000002</v>
      </c>
      <c r="HC61">
        <v>0.32769999999999999</v>
      </c>
      <c r="HD61">
        <v>0.3196</v>
      </c>
      <c r="HE61">
        <v>0.16170000000000001</v>
      </c>
      <c r="HF61">
        <v>0.32769999999999999</v>
      </c>
      <c r="HG61">
        <v>0.32769999999999999</v>
      </c>
      <c r="HH61">
        <v>0.32769999999999999</v>
      </c>
      <c r="HI61">
        <v>0.32769999999999999</v>
      </c>
      <c r="HJ61">
        <v>0.32769999999999999</v>
      </c>
      <c r="HK61">
        <v>0.32769999999999999</v>
      </c>
      <c r="HL61">
        <v>0.32769999999999999</v>
      </c>
      <c r="HM61">
        <v>0.14299999999999999</v>
      </c>
      <c r="HN61">
        <v>0.32769999999999999</v>
      </c>
      <c r="HO61">
        <v>0.32769999999999999</v>
      </c>
      <c r="HP61">
        <v>0.32769999999999999</v>
      </c>
      <c r="HQ61">
        <v>0.15029999999999999</v>
      </c>
      <c r="HR61">
        <v>0.32769999999999999</v>
      </c>
      <c r="HS61">
        <v>0.32769999999999999</v>
      </c>
      <c r="HT61">
        <v>0.32769999999999999</v>
      </c>
      <c r="HU61">
        <v>0.32769999999999999</v>
      </c>
      <c r="HV61">
        <v>0.32769999999999999</v>
      </c>
      <c r="HW61">
        <v>0.32769999999999999</v>
      </c>
      <c r="HX61">
        <v>0.32769999999999999</v>
      </c>
      <c r="HY61">
        <v>0.16170000000000001</v>
      </c>
      <c r="HZ61">
        <v>0.26669999999999999</v>
      </c>
      <c r="IA61">
        <v>0.16300000000000001</v>
      </c>
      <c r="IB61">
        <v>0.32769999999999999</v>
      </c>
      <c r="IC61">
        <v>0.2283</v>
      </c>
      <c r="ID61">
        <v>0.318</v>
      </c>
      <c r="IE61">
        <v>0.32769999999999999</v>
      </c>
      <c r="IF61">
        <v>0.32769999999999999</v>
      </c>
      <c r="IG61">
        <v>0.32769999999999999</v>
      </c>
      <c r="IH61">
        <v>0.32769999999999999</v>
      </c>
      <c r="II61">
        <v>0.32769999999999999</v>
      </c>
      <c r="IJ61">
        <v>0.32769999999999999</v>
      </c>
      <c r="IK61">
        <v>0.32769999999999999</v>
      </c>
      <c r="IL61">
        <v>0.1011</v>
      </c>
      <c r="IM61">
        <v>0.32769999999999999</v>
      </c>
      <c r="IN61">
        <v>0.32769999999999999</v>
      </c>
      <c r="IO61">
        <v>0.32769999999999999</v>
      </c>
      <c r="IP61">
        <v>0.32769999999999999</v>
      </c>
      <c r="IQ61">
        <v>0.32769999999999999</v>
      </c>
      <c r="IR61">
        <v>0.32769999999999999</v>
      </c>
      <c r="IS61">
        <v>0.16170000000000001</v>
      </c>
      <c r="IT61">
        <v>0.32769999999999999</v>
      </c>
      <c r="IU61">
        <v>0.32769999999999999</v>
      </c>
      <c r="IV61">
        <v>0.32769999999999999</v>
      </c>
      <c r="IW61">
        <v>0.32769999999999999</v>
      </c>
      <c r="IX61">
        <v>0.32769999999999999</v>
      </c>
      <c r="IY61">
        <v>0.32769999999999999</v>
      </c>
      <c r="IZ61">
        <v>0.32769999999999999</v>
      </c>
      <c r="JA61">
        <v>0.32769999999999999</v>
      </c>
      <c r="JB61">
        <v>0.19869999999999999</v>
      </c>
      <c r="JC61">
        <v>0.32769999999999999</v>
      </c>
      <c r="JD61">
        <v>0.16170000000000001</v>
      </c>
      <c r="JE61">
        <v>0.32769999999999999</v>
      </c>
      <c r="JF61">
        <v>0.32769999999999999</v>
      </c>
      <c r="JG61">
        <v>0.25840000000000002</v>
      </c>
      <c r="JH61">
        <v>0.32769999999999999</v>
      </c>
      <c r="JI61">
        <v>0.32769999999999999</v>
      </c>
      <c r="JJ61">
        <v>0.32769999999999999</v>
      </c>
      <c r="JK61">
        <v>0.32769999999999999</v>
      </c>
      <c r="JL61">
        <v>0.1961</v>
      </c>
      <c r="JM61">
        <v>0.32769999999999999</v>
      </c>
      <c r="JN61">
        <v>0.32769999999999999</v>
      </c>
      <c r="JO61">
        <v>0.32769999999999999</v>
      </c>
      <c r="JP61">
        <v>0.17960000000000001</v>
      </c>
      <c r="JQ61">
        <v>0.32769999999999999</v>
      </c>
      <c r="JR61">
        <v>0.16170000000000001</v>
      </c>
      <c r="JS61">
        <v>0.32769999999999999</v>
      </c>
      <c r="JT61">
        <v>0.16170000000000001</v>
      </c>
      <c r="JU61">
        <v>0.32769999999999999</v>
      </c>
      <c r="JV61">
        <v>0.32769999999999999</v>
      </c>
      <c r="JW61">
        <v>0.32769999999999999</v>
      </c>
      <c r="JX61">
        <v>0.32769999999999999</v>
      </c>
      <c r="JY61">
        <v>0.32769999999999999</v>
      </c>
      <c r="JZ61">
        <v>0.32769999999999999</v>
      </c>
      <c r="KA61">
        <v>0.32769999999999999</v>
      </c>
      <c r="KB61">
        <v>0.32769999999999999</v>
      </c>
      <c r="KC61">
        <v>0.32769999999999999</v>
      </c>
      <c r="KD61">
        <v>0.32769999999999999</v>
      </c>
      <c r="KE61">
        <v>0.32769999999999999</v>
      </c>
      <c r="KF61">
        <v>0.32769999999999999</v>
      </c>
      <c r="KG61">
        <v>0.32769999999999999</v>
      </c>
      <c r="KH61">
        <v>0.32769999999999999</v>
      </c>
      <c r="KI61">
        <v>0.32769999999999999</v>
      </c>
      <c r="KJ61">
        <v>0.32769999999999999</v>
      </c>
      <c r="KK61">
        <v>0.32769999999999999</v>
      </c>
      <c r="KL61">
        <v>0.32769999999999999</v>
      </c>
      <c r="KM61">
        <v>0.32769999999999999</v>
      </c>
      <c r="KN61">
        <v>0.32769999999999999</v>
      </c>
      <c r="KO61">
        <v>0.32769999999999999</v>
      </c>
      <c r="KP61">
        <v>0.32769999999999999</v>
      </c>
      <c r="KQ61">
        <v>0.32769999999999999</v>
      </c>
      <c r="KR61">
        <v>0.29820000000000002</v>
      </c>
      <c r="KS61">
        <v>0.22689999999999999</v>
      </c>
      <c r="KT61">
        <v>0.20280000000000001</v>
      </c>
      <c r="KU61">
        <v>0.2329</v>
      </c>
      <c r="KV61">
        <v>0.16170000000000001</v>
      </c>
      <c r="KW61">
        <v>0.32769999999999999</v>
      </c>
      <c r="KX61">
        <v>0.32400000000000001</v>
      </c>
      <c r="KY61">
        <v>0.32769999999999999</v>
      </c>
      <c r="KZ61">
        <v>0.32769999999999999</v>
      </c>
      <c r="LA61">
        <v>0.32769999999999999</v>
      </c>
      <c r="LB61">
        <v>0.32769999999999999</v>
      </c>
      <c r="LC61">
        <v>0.32769999999999999</v>
      </c>
      <c r="LD61">
        <v>0.29160000000000003</v>
      </c>
      <c r="LE61">
        <v>0.32769999999999999</v>
      </c>
      <c r="LF61">
        <v>0.32769999999999999</v>
      </c>
      <c r="LG61">
        <v>0.32769999999999999</v>
      </c>
      <c r="LH61">
        <v>0.16170000000000001</v>
      </c>
      <c r="LI61">
        <v>0.32769999999999999</v>
      </c>
      <c r="LJ61">
        <v>0.32769999999999999</v>
      </c>
      <c r="LK61">
        <v>0.32769999999999999</v>
      </c>
      <c r="LL61">
        <v>0.32769999999999999</v>
      </c>
      <c r="LM61">
        <v>0.32769999999999999</v>
      </c>
      <c r="LN61">
        <v>0.32769999999999999</v>
      </c>
      <c r="LO61">
        <v>0.32769999999999999</v>
      </c>
      <c r="LP61">
        <v>0.32769999999999999</v>
      </c>
      <c r="LQ61">
        <v>0.32769999999999999</v>
      </c>
      <c r="LR61">
        <v>0.16170000000000001</v>
      </c>
      <c r="LS61">
        <v>0.32769999999999999</v>
      </c>
      <c r="LT61">
        <v>0.32769999999999999</v>
      </c>
      <c r="LU61">
        <v>0.21940000000000001</v>
      </c>
      <c r="LV61">
        <v>0.32769999999999999</v>
      </c>
      <c r="LW61">
        <v>0.31719999999999998</v>
      </c>
      <c r="LX61">
        <v>0.32769999999999999</v>
      </c>
      <c r="LY61">
        <v>0.16170000000000001</v>
      </c>
      <c r="LZ61">
        <v>0.32769999999999999</v>
      </c>
      <c r="MA61">
        <v>0.32769999999999999</v>
      </c>
      <c r="MB61">
        <v>0.32769999999999999</v>
      </c>
      <c r="MC61">
        <v>0.32769999999999999</v>
      </c>
      <c r="MD61">
        <v>0.32769999999999999</v>
      </c>
      <c r="ME61">
        <v>0.32769999999999999</v>
      </c>
      <c r="MF61">
        <v>0.32769999999999999</v>
      </c>
      <c r="MG61">
        <v>0.1794</v>
      </c>
      <c r="MH61">
        <v>0.1661</v>
      </c>
      <c r="MI61">
        <v>0.32769999999999999</v>
      </c>
      <c r="MJ61">
        <v>0.32769999999999999</v>
      </c>
      <c r="MK61">
        <v>0.32769999999999999</v>
      </c>
      <c r="ML61">
        <v>0.28160000000000002</v>
      </c>
      <c r="MM61">
        <v>0.32769999999999999</v>
      </c>
      <c r="MN61">
        <v>0.32769999999999999</v>
      </c>
      <c r="MO61">
        <v>0.32769999999999999</v>
      </c>
      <c r="MP61">
        <v>0.17319999999999999</v>
      </c>
      <c r="MQ61">
        <v>0.15379999999999999</v>
      </c>
      <c r="MR61">
        <v>0.32769999999999999</v>
      </c>
      <c r="MS61">
        <v>0.32769999999999999</v>
      </c>
      <c r="MT61">
        <v>0.32769999999999999</v>
      </c>
      <c r="MU61">
        <v>0.29249999999999998</v>
      </c>
      <c r="MV61">
        <v>0.29480000000000001</v>
      </c>
      <c r="MW61">
        <v>0.32769999999999999</v>
      </c>
      <c r="MX61">
        <v>0.30669999999999997</v>
      </c>
      <c r="MY61">
        <v>0.31069999999999998</v>
      </c>
      <c r="MZ61">
        <v>0.27700000000000002</v>
      </c>
      <c r="NA61">
        <v>0.3115</v>
      </c>
      <c r="NB61">
        <v>0.26279999999999998</v>
      </c>
      <c r="NC61">
        <v>0.32769999999999999</v>
      </c>
      <c r="ND61">
        <v>0.32769999999999999</v>
      </c>
      <c r="NE61">
        <v>0.29870000000000002</v>
      </c>
      <c r="NF61">
        <v>0.32769999999999999</v>
      </c>
      <c r="NG61">
        <v>0.32769999999999999</v>
      </c>
      <c r="NH61">
        <v>0.32769999999999999</v>
      </c>
      <c r="NI61">
        <v>0.32429999999999998</v>
      </c>
      <c r="NJ61">
        <v>0.32769999999999999</v>
      </c>
      <c r="NK61">
        <v>0.32769999999999999</v>
      </c>
      <c r="NL61">
        <v>0.32769999999999999</v>
      </c>
      <c r="NM61">
        <v>0.32769999999999999</v>
      </c>
      <c r="NN61">
        <v>0.32769999999999999</v>
      </c>
      <c r="NO61">
        <v>0.32769999999999999</v>
      </c>
      <c r="NP61">
        <v>0.32769999999999999</v>
      </c>
      <c r="NQ61">
        <v>0.32769999999999999</v>
      </c>
      <c r="NR61">
        <v>0.32769999999999999</v>
      </c>
      <c r="NS61">
        <v>0.32769999999999999</v>
      </c>
      <c r="NT61">
        <v>0.32769999999999999</v>
      </c>
      <c r="NU61">
        <v>0.32769999999999999</v>
      </c>
      <c r="NV61">
        <v>0.32769999999999999</v>
      </c>
    </row>
    <row r="62" spans="1:386" x14ac:dyDescent="0.3">
      <c r="A62" t="s">
        <v>159</v>
      </c>
      <c r="B62" s="11">
        <v>0</v>
      </c>
      <c r="C62" s="11">
        <v>0</v>
      </c>
      <c r="D62" s="11">
        <v>0</v>
      </c>
      <c r="E62" s="12">
        <v>7</v>
      </c>
      <c r="F62" s="12">
        <v>0</v>
      </c>
      <c r="G62" s="12">
        <v>0</v>
      </c>
      <c r="H62" s="13">
        <v>0</v>
      </c>
      <c r="I62" s="14">
        <v>0</v>
      </c>
      <c r="J62" s="14">
        <v>0</v>
      </c>
      <c r="K62" s="14">
        <v>25</v>
      </c>
      <c r="L62" s="14">
        <v>0</v>
      </c>
      <c r="M62" s="15">
        <v>17</v>
      </c>
      <c r="N62" s="15">
        <v>4</v>
      </c>
      <c r="O62" s="15">
        <v>10</v>
      </c>
      <c r="P62" s="15">
        <v>17</v>
      </c>
      <c r="Q62" s="16">
        <v>14</v>
      </c>
      <c r="R62" s="16">
        <v>41</v>
      </c>
      <c r="S62" s="16">
        <v>1</v>
      </c>
      <c r="T62" s="16">
        <v>186</v>
      </c>
      <c r="U62">
        <v>1</v>
      </c>
      <c r="V62">
        <v>0</v>
      </c>
      <c r="W62">
        <v>3</v>
      </c>
      <c r="X62" s="17">
        <v>0</v>
      </c>
      <c r="Y62" s="17">
        <v>0</v>
      </c>
      <c r="Z62" s="19">
        <v>1</v>
      </c>
      <c r="AA62" s="19">
        <v>3</v>
      </c>
      <c r="AB62" s="1">
        <f t="shared" si="0"/>
        <v>330</v>
      </c>
      <c r="AE62" s="36" t="s">
        <v>587</v>
      </c>
      <c r="AF62" s="34">
        <v>5.2789999999999997E-2</v>
      </c>
      <c r="AG62" s="34"/>
      <c r="AH62" s="34"/>
      <c r="AI62" s="34"/>
      <c r="AJ62" s="34"/>
      <c r="AK62" s="34"/>
      <c r="AM62" t="s">
        <v>45</v>
      </c>
      <c r="AN62" t="s">
        <v>46</v>
      </c>
      <c r="AO62" t="s">
        <v>112</v>
      </c>
      <c r="AP62" t="s">
        <v>112</v>
      </c>
      <c r="AQ62" t="s">
        <v>113</v>
      </c>
      <c r="AR62" t="s">
        <v>112</v>
      </c>
      <c r="AS62" t="s">
        <v>112</v>
      </c>
      <c r="AT62" t="s">
        <v>113</v>
      </c>
      <c r="AU62" t="s">
        <v>112</v>
      </c>
      <c r="AV62" t="s">
        <v>113</v>
      </c>
      <c r="AW62" t="s">
        <v>112</v>
      </c>
      <c r="AX62" t="s">
        <v>113</v>
      </c>
      <c r="AY62" t="s">
        <v>112</v>
      </c>
      <c r="AZ62" t="s">
        <v>46</v>
      </c>
      <c r="BA62" t="s">
        <v>112</v>
      </c>
      <c r="BB62" t="s">
        <v>113</v>
      </c>
      <c r="BC62" t="s">
        <v>112</v>
      </c>
      <c r="BD62" t="s">
        <v>46</v>
      </c>
      <c r="BE62" t="s">
        <v>113</v>
      </c>
      <c r="BF62" t="s">
        <v>46</v>
      </c>
      <c r="BG62" t="s">
        <v>113</v>
      </c>
      <c r="BH62" t="s">
        <v>113</v>
      </c>
      <c r="BI62" t="s">
        <v>112</v>
      </c>
      <c r="BJ62" t="s">
        <v>113</v>
      </c>
      <c r="BK62" t="s">
        <v>112</v>
      </c>
      <c r="BL62" t="s">
        <v>112</v>
      </c>
      <c r="BM62" t="s">
        <v>112</v>
      </c>
      <c r="BN62" t="s">
        <v>112</v>
      </c>
      <c r="BO62" t="s">
        <v>113</v>
      </c>
      <c r="BP62" t="s">
        <v>46</v>
      </c>
      <c r="BQ62" t="s">
        <v>112</v>
      </c>
      <c r="BR62" t="s">
        <v>112</v>
      </c>
      <c r="BS62" t="s">
        <v>112</v>
      </c>
      <c r="BT62" t="s">
        <v>112</v>
      </c>
      <c r="BU62" t="s">
        <v>113</v>
      </c>
      <c r="BV62" t="s">
        <v>112</v>
      </c>
      <c r="BW62" t="s">
        <v>112</v>
      </c>
      <c r="BX62" t="s">
        <v>112</v>
      </c>
      <c r="BY62" t="s">
        <v>113</v>
      </c>
      <c r="BZ62" t="s">
        <v>112</v>
      </c>
      <c r="CA62" t="s">
        <v>113</v>
      </c>
      <c r="CB62" t="s">
        <v>112</v>
      </c>
      <c r="CC62" t="s">
        <v>112</v>
      </c>
      <c r="CD62" t="s">
        <v>112</v>
      </c>
      <c r="CE62" t="s">
        <v>112</v>
      </c>
      <c r="CF62" t="s">
        <v>113</v>
      </c>
      <c r="CG62" t="s">
        <v>112</v>
      </c>
      <c r="CH62" t="s">
        <v>112</v>
      </c>
      <c r="CI62" t="s">
        <v>112</v>
      </c>
      <c r="CJ62" t="s">
        <v>113</v>
      </c>
      <c r="CK62" t="s">
        <v>113</v>
      </c>
      <c r="CL62" t="s">
        <v>113</v>
      </c>
      <c r="CM62" t="s">
        <v>112</v>
      </c>
      <c r="CN62" t="s">
        <v>113</v>
      </c>
      <c r="CO62" t="s">
        <v>112</v>
      </c>
      <c r="CP62" t="s">
        <v>112</v>
      </c>
      <c r="CQ62" t="s">
        <v>112</v>
      </c>
      <c r="CR62" t="s">
        <v>112</v>
      </c>
      <c r="CS62" t="s">
        <v>112</v>
      </c>
      <c r="CT62" t="s">
        <v>112</v>
      </c>
      <c r="CU62" t="s">
        <v>112</v>
      </c>
      <c r="CV62" t="s">
        <v>112</v>
      </c>
      <c r="CW62" t="s">
        <v>112</v>
      </c>
      <c r="CX62" t="s">
        <v>112</v>
      </c>
      <c r="CY62" t="s">
        <v>112</v>
      </c>
      <c r="CZ62" t="s">
        <v>112</v>
      </c>
      <c r="DA62" t="s">
        <v>112</v>
      </c>
      <c r="DB62" t="s">
        <v>112</v>
      </c>
      <c r="DC62" t="s">
        <v>112</v>
      </c>
      <c r="DD62" t="s">
        <v>112</v>
      </c>
      <c r="DE62" t="s">
        <v>112</v>
      </c>
      <c r="DF62" t="s">
        <v>112</v>
      </c>
      <c r="DG62" t="s">
        <v>112</v>
      </c>
      <c r="DH62" t="s">
        <v>112</v>
      </c>
      <c r="DI62" t="s">
        <v>112</v>
      </c>
      <c r="DJ62" t="s">
        <v>112</v>
      </c>
      <c r="DK62" t="s">
        <v>112</v>
      </c>
      <c r="DL62" t="s">
        <v>112</v>
      </c>
      <c r="DM62" t="s">
        <v>112</v>
      </c>
      <c r="DN62" t="s">
        <v>112</v>
      </c>
      <c r="DO62" t="s">
        <v>112</v>
      </c>
      <c r="DP62" t="s">
        <v>112</v>
      </c>
      <c r="DQ62" t="s">
        <v>112</v>
      </c>
      <c r="DR62" t="s">
        <v>112</v>
      </c>
      <c r="DS62" t="s">
        <v>112</v>
      </c>
      <c r="DT62" t="s">
        <v>112</v>
      </c>
      <c r="DU62" t="s">
        <v>112</v>
      </c>
      <c r="DV62" t="s">
        <v>112</v>
      </c>
      <c r="DW62" t="s">
        <v>112</v>
      </c>
      <c r="DX62" t="s">
        <v>112</v>
      </c>
      <c r="DY62" t="s">
        <v>112</v>
      </c>
      <c r="DZ62" t="s">
        <v>112</v>
      </c>
      <c r="EA62" t="s">
        <v>112</v>
      </c>
      <c r="EB62" t="s">
        <v>112</v>
      </c>
      <c r="EC62" t="s">
        <v>112</v>
      </c>
      <c r="ED62" t="s">
        <v>112</v>
      </c>
      <c r="EE62" t="s">
        <v>112</v>
      </c>
      <c r="EF62" t="s">
        <v>112</v>
      </c>
      <c r="EG62" t="s">
        <v>112</v>
      </c>
      <c r="EH62" t="s">
        <v>112</v>
      </c>
      <c r="EI62" t="s">
        <v>113</v>
      </c>
      <c r="EJ62" t="s">
        <v>112</v>
      </c>
      <c r="EK62" t="s">
        <v>112</v>
      </c>
      <c r="EL62" t="s">
        <v>112</v>
      </c>
      <c r="EM62" t="s">
        <v>112</v>
      </c>
      <c r="EN62" t="s">
        <v>112</v>
      </c>
      <c r="EO62" t="s">
        <v>112</v>
      </c>
      <c r="EP62" t="s">
        <v>112</v>
      </c>
      <c r="EQ62" t="s">
        <v>112</v>
      </c>
      <c r="ER62" t="s">
        <v>112</v>
      </c>
      <c r="ES62" t="s">
        <v>112</v>
      </c>
      <c r="ET62" t="s">
        <v>112</v>
      </c>
      <c r="EU62" t="s">
        <v>112</v>
      </c>
      <c r="EV62" t="s">
        <v>112</v>
      </c>
      <c r="EW62" t="s">
        <v>112</v>
      </c>
      <c r="EX62" t="s">
        <v>112</v>
      </c>
      <c r="EY62" t="s">
        <v>112</v>
      </c>
      <c r="EZ62" t="s">
        <v>112</v>
      </c>
      <c r="FA62" t="s">
        <v>112</v>
      </c>
      <c r="FB62" t="s">
        <v>112</v>
      </c>
      <c r="FC62" t="s">
        <v>112</v>
      </c>
      <c r="FD62" t="s">
        <v>112</v>
      </c>
      <c r="FE62" t="s">
        <v>112</v>
      </c>
      <c r="FF62" t="s">
        <v>112</v>
      </c>
      <c r="FG62" t="s">
        <v>112</v>
      </c>
      <c r="FH62" t="s">
        <v>112</v>
      </c>
      <c r="FI62" t="s">
        <v>112</v>
      </c>
      <c r="FJ62" t="s">
        <v>112</v>
      </c>
      <c r="FK62" t="s">
        <v>112</v>
      </c>
      <c r="FL62" t="s">
        <v>112</v>
      </c>
      <c r="FM62" t="s">
        <v>112</v>
      </c>
      <c r="FN62" t="s">
        <v>112</v>
      </c>
      <c r="FO62" t="s">
        <v>112</v>
      </c>
      <c r="FP62" t="s">
        <v>112</v>
      </c>
      <c r="FQ62" t="s">
        <v>112</v>
      </c>
      <c r="FR62" t="s">
        <v>112</v>
      </c>
      <c r="FS62" t="s">
        <v>112</v>
      </c>
      <c r="FT62" t="s">
        <v>112</v>
      </c>
      <c r="FU62" t="s">
        <v>112</v>
      </c>
      <c r="FV62" t="s">
        <v>112</v>
      </c>
      <c r="FW62" t="s">
        <v>112</v>
      </c>
      <c r="FX62" t="s">
        <v>112</v>
      </c>
      <c r="FY62" t="s">
        <v>112</v>
      </c>
      <c r="FZ62" t="s">
        <v>112</v>
      </c>
      <c r="GA62" t="s">
        <v>112</v>
      </c>
      <c r="GB62" t="s">
        <v>112</v>
      </c>
      <c r="GC62" t="s">
        <v>112</v>
      </c>
      <c r="GD62" t="s">
        <v>112</v>
      </c>
      <c r="GE62" t="s">
        <v>112</v>
      </c>
      <c r="GF62" t="s">
        <v>112</v>
      </c>
      <c r="GG62" t="s">
        <v>112</v>
      </c>
      <c r="GH62" t="s">
        <v>112</v>
      </c>
      <c r="GI62" t="s">
        <v>112</v>
      </c>
      <c r="GJ62" t="s">
        <v>112</v>
      </c>
      <c r="GK62" t="s">
        <v>112</v>
      </c>
      <c r="GL62" t="s">
        <v>112</v>
      </c>
      <c r="GM62" t="s">
        <v>112</v>
      </c>
      <c r="GN62" t="s">
        <v>112</v>
      </c>
      <c r="GO62" t="s">
        <v>112</v>
      </c>
      <c r="GP62" t="s">
        <v>112</v>
      </c>
      <c r="GQ62" t="s">
        <v>112</v>
      </c>
      <c r="GR62" t="s">
        <v>112</v>
      </c>
      <c r="GS62" t="s">
        <v>112</v>
      </c>
      <c r="GT62" t="s">
        <v>112</v>
      </c>
      <c r="GU62" t="s">
        <v>112</v>
      </c>
      <c r="GV62" t="s">
        <v>112</v>
      </c>
      <c r="GW62" t="s">
        <v>112</v>
      </c>
      <c r="GX62" t="s">
        <v>112</v>
      </c>
      <c r="GY62" t="s">
        <v>112</v>
      </c>
      <c r="GZ62" t="s">
        <v>112</v>
      </c>
      <c r="HA62" t="s">
        <v>112</v>
      </c>
      <c r="HB62" t="s">
        <v>112</v>
      </c>
      <c r="HC62" t="s">
        <v>112</v>
      </c>
      <c r="HD62" t="s">
        <v>112</v>
      </c>
      <c r="HE62" t="s">
        <v>112</v>
      </c>
      <c r="HF62" t="s">
        <v>112</v>
      </c>
      <c r="HG62" t="s">
        <v>112</v>
      </c>
      <c r="HH62" t="s">
        <v>112</v>
      </c>
      <c r="HI62" t="s">
        <v>112</v>
      </c>
      <c r="HJ62" t="s">
        <v>112</v>
      </c>
      <c r="HK62" t="s">
        <v>112</v>
      </c>
      <c r="HL62" t="s">
        <v>112</v>
      </c>
      <c r="HM62" t="s">
        <v>112</v>
      </c>
      <c r="HN62" t="s">
        <v>112</v>
      </c>
      <c r="HO62" t="s">
        <v>112</v>
      </c>
      <c r="HP62" t="s">
        <v>112</v>
      </c>
      <c r="HQ62" t="s">
        <v>112</v>
      </c>
      <c r="HR62" t="s">
        <v>112</v>
      </c>
      <c r="HS62" t="s">
        <v>112</v>
      </c>
      <c r="HT62" t="s">
        <v>112</v>
      </c>
      <c r="HU62" t="s">
        <v>112</v>
      </c>
      <c r="HV62" t="s">
        <v>112</v>
      </c>
      <c r="HW62" t="s">
        <v>112</v>
      </c>
      <c r="HX62" t="s">
        <v>112</v>
      </c>
      <c r="HY62" t="s">
        <v>112</v>
      </c>
      <c r="HZ62" t="s">
        <v>112</v>
      </c>
      <c r="IA62" t="s">
        <v>112</v>
      </c>
      <c r="IB62" t="s">
        <v>112</v>
      </c>
      <c r="IC62" t="s">
        <v>112</v>
      </c>
      <c r="ID62" t="s">
        <v>112</v>
      </c>
      <c r="IE62" t="s">
        <v>112</v>
      </c>
      <c r="IF62" t="s">
        <v>112</v>
      </c>
      <c r="IG62" t="s">
        <v>112</v>
      </c>
      <c r="IH62" t="s">
        <v>112</v>
      </c>
      <c r="II62" t="s">
        <v>112</v>
      </c>
      <c r="IJ62" t="s">
        <v>112</v>
      </c>
      <c r="IK62" t="s">
        <v>112</v>
      </c>
      <c r="IL62" t="s">
        <v>112</v>
      </c>
      <c r="IM62" t="s">
        <v>112</v>
      </c>
      <c r="IN62" t="s">
        <v>112</v>
      </c>
      <c r="IO62" t="s">
        <v>112</v>
      </c>
      <c r="IP62" t="s">
        <v>112</v>
      </c>
      <c r="IQ62" t="s">
        <v>112</v>
      </c>
      <c r="IR62" t="s">
        <v>112</v>
      </c>
      <c r="IS62" t="s">
        <v>112</v>
      </c>
      <c r="IT62" t="s">
        <v>112</v>
      </c>
      <c r="IU62" t="s">
        <v>112</v>
      </c>
      <c r="IV62" t="s">
        <v>112</v>
      </c>
      <c r="IW62" t="s">
        <v>112</v>
      </c>
      <c r="IX62" t="s">
        <v>112</v>
      </c>
      <c r="IY62" t="s">
        <v>112</v>
      </c>
      <c r="IZ62" t="s">
        <v>112</v>
      </c>
      <c r="JA62" t="s">
        <v>112</v>
      </c>
      <c r="JB62" t="s">
        <v>112</v>
      </c>
      <c r="JC62" t="s">
        <v>112</v>
      </c>
      <c r="JD62" t="s">
        <v>112</v>
      </c>
      <c r="JE62" t="s">
        <v>112</v>
      </c>
      <c r="JF62" t="s">
        <v>112</v>
      </c>
      <c r="JG62" t="s">
        <v>112</v>
      </c>
      <c r="JH62" t="s">
        <v>112</v>
      </c>
      <c r="JI62" t="s">
        <v>112</v>
      </c>
      <c r="JJ62" t="s">
        <v>112</v>
      </c>
      <c r="JK62" t="s">
        <v>112</v>
      </c>
      <c r="JL62" t="s">
        <v>112</v>
      </c>
      <c r="JM62" t="s">
        <v>112</v>
      </c>
      <c r="JN62" t="s">
        <v>112</v>
      </c>
      <c r="JO62" t="s">
        <v>112</v>
      </c>
      <c r="JP62" t="s">
        <v>112</v>
      </c>
      <c r="JQ62" t="s">
        <v>112</v>
      </c>
      <c r="JR62" t="s">
        <v>112</v>
      </c>
      <c r="JS62" t="s">
        <v>112</v>
      </c>
      <c r="JT62" t="s">
        <v>112</v>
      </c>
      <c r="JU62" t="s">
        <v>112</v>
      </c>
      <c r="JV62" t="s">
        <v>112</v>
      </c>
      <c r="JW62" t="s">
        <v>112</v>
      </c>
      <c r="JX62" t="s">
        <v>112</v>
      </c>
      <c r="JY62" t="s">
        <v>112</v>
      </c>
      <c r="JZ62" t="s">
        <v>112</v>
      </c>
      <c r="KA62" t="s">
        <v>112</v>
      </c>
      <c r="KB62" t="s">
        <v>112</v>
      </c>
      <c r="KC62" t="s">
        <v>112</v>
      </c>
      <c r="KD62" t="s">
        <v>112</v>
      </c>
      <c r="KE62" t="s">
        <v>112</v>
      </c>
      <c r="KF62" t="s">
        <v>112</v>
      </c>
      <c r="KG62" t="s">
        <v>112</v>
      </c>
      <c r="KH62" t="s">
        <v>112</v>
      </c>
      <c r="KI62" t="s">
        <v>112</v>
      </c>
      <c r="KJ62" t="s">
        <v>112</v>
      </c>
      <c r="KK62" t="s">
        <v>112</v>
      </c>
      <c r="KL62" t="s">
        <v>112</v>
      </c>
      <c r="KM62" t="s">
        <v>112</v>
      </c>
      <c r="KN62" t="s">
        <v>112</v>
      </c>
      <c r="KO62" t="s">
        <v>112</v>
      </c>
      <c r="KP62" t="s">
        <v>112</v>
      </c>
      <c r="KQ62" t="s">
        <v>112</v>
      </c>
      <c r="KR62" t="s">
        <v>112</v>
      </c>
      <c r="KS62" t="s">
        <v>112</v>
      </c>
      <c r="KT62" t="s">
        <v>112</v>
      </c>
      <c r="KU62" t="s">
        <v>112</v>
      </c>
      <c r="KV62" t="s">
        <v>112</v>
      </c>
      <c r="KW62" t="s">
        <v>112</v>
      </c>
      <c r="KX62" t="s">
        <v>112</v>
      </c>
      <c r="KY62" t="s">
        <v>112</v>
      </c>
      <c r="KZ62" t="s">
        <v>112</v>
      </c>
      <c r="LA62" t="s">
        <v>112</v>
      </c>
      <c r="LB62" t="s">
        <v>112</v>
      </c>
      <c r="LC62" t="s">
        <v>112</v>
      </c>
      <c r="LD62" t="s">
        <v>112</v>
      </c>
      <c r="LE62" t="s">
        <v>112</v>
      </c>
      <c r="LF62" t="s">
        <v>112</v>
      </c>
      <c r="LG62" t="s">
        <v>112</v>
      </c>
      <c r="LH62" t="s">
        <v>112</v>
      </c>
      <c r="LI62" t="s">
        <v>112</v>
      </c>
      <c r="LJ62" t="s">
        <v>112</v>
      </c>
      <c r="LK62" t="s">
        <v>112</v>
      </c>
      <c r="LL62" t="s">
        <v>112</v>
      </c>
      <c r="LM62" t="s">
        <v>112</v>
      </c>
      <c r="LN62" t="s">
        <v>112</v>
      </c>
      <c r="LO62" t="s">
        <v>112</v>
      </c>
      <c r="LP62" t="s">
        <v>112</v>
      </c>
      <c r="LQ62" t="s">
        <v>112</v>
      </c>
      <c r="LR62" t="s">
        <v>112</v>
      </c>
      <c r="LS62" t="s">
        <v>112</v>
      </c>
      <c r="LT62" t="s">
        <v>112</v>
      </c>
      <c r="LU62" t="s">
        <v>112</v>
      </c>
      <c r="LV62" t="s">
        <v>112</v>
      </c>
      <c r="LW62" t="s">
        <v>112</v>
      </c>
      <c r="LX62" t="s">
        <v>112</v>
      </c>
      <c r="LY62" t="s">
        <v>112</v>
      </c>
      <c r="LZ62" t="s">
        <v>112</v>
      </c>
      <c r="MA62" t="s">
        <v>112</v>
      </c>
      <c r="MB62" t="s">
        <v>112</v>
      </c>
      <c r="MC62" t="s">
        <v>112</v>
      </c>
      <c r="MD62" t="s">
        <v>112</v>
      </c>
      <c r="ME62" t="s">
        <v>112</v>
      </c>
      <c r="MF62" t="s">
        <v>112</v>
      </c>
      <c r="MG62" t="s">
        <v>112</v>
      </c>
      <c r="MH62" t="s">
        <v>112</v>
      </c>
      <c r="MI62" t="s">
        <v>112</v>
      </c>
      <c r="MJ62" t="s">
        <v>112</v>
      </c>
      <c r="MK62" t="s">
        <v>112</v>
      </c>
      <c r="ML62" t="s">
        <v>112</v>
      </c>
      <c r="MM62" t="s">
        <v>112</v>
      </c>
      <c r="MN62" t="s">
        <v>112</v>
      </c>
      <c r="MO62" t="s">
        <v>112</v>
      </c>
      <c r="MP62" t="s">
        <v>112</v>
      </c>
      <c r="MQ62" t="s">
        <v>112</v>
      </c>
      <c r="MR62" t="s">
        <v>112</v>
      </c>
      <c r="MS62" t="s">
        <v>112</v>
      </c>
      <c r="MT62" t="s">
        <v>112</v>
      </c>
      <c r="MU62" t="s">
        <v>112</v>
      </c>
      <c r="MV62" t="s">
        <v>112</v>
      </c>
      <c r="MW62" t="s">
        <v>112</v>
      </c>
      <c r="MX62" t="s">
        <v>112</v>
      </c>
      <c r="MY62" t="s">
        <v>112</v>
      </c>
      <c r="MZ62" t="s">
        <v>112</v>
      </c>
      <c r="NA62" t="s">
        <v>112</v>
      </c>
      <c r="NB62" t="s">
        <v>112</v>
      </c>
      <c r="NC62" t="s">
        <v>112</v>
      </c>
      <c r="ND62" t="s">
        <v>112</v>
      </c>
      <c r="NE62" t="s">
        <v>112</v>
      </c>
      <c r="NF62" t="s">
        <v>112</v>
      </c>
      <c r="NG62" t="s">
        <v>112</v>
      </c>
      <c r="NH62" t="s">
        <v>112</v>
      </c>
      <c r="NI62" t="s">
        <v>112</v>
      </c>
      <c r="NJ62" t="s">
        <v>112</v>
      </c>
      <c r="NK62" t="s">
        <v>112</v>
      </c>
      <c r="NL62" t="s">
        <v>112</v>
      </c>
      <c r="NM62" t="s">
        <v>112</v>
      </c>
      <c r="NN62" t="s">
        <v>112</v>
      </c>
      <c r="NO62" t="s">
        <v>112</v>
      </c>
      <c r="NP62" t="s">
        <v>112</v>
      </c>
      <c r="NQ62" t="s">
        <v>112</v>
      </c>
      <c r="NR62" t="s">
        <v>112</v>
      </c>
      <c r="NS62" t="s">
        <v>112</v>
      </c>
      <c r="NT62" t="s">
        <v>112</v>
      </c>
      <c r="NU62" t="s">
        <v>112</v>
      </c>
      <c r="NV62" t="s">
        <v>112</v>
      </c>
    </row>
    <row r="63" spans="1:386" x14ac:dyDescent="0.3">
      <c r="A63" t="s">
        <v>160</v>
      </c>
      <c r="B63" s="11">
        <v>0</v>
      </c>
      <c r="C63" s="11">
        <v>0</v>
      </c>
      <c r="D63" s="11">
        <v>0</v>
      </c>
      <c r="E63" s="12">
        <v>0</v>
      </c>
      <c r="F63" s="12">
        <v>1</v>
      </c>
      <c r="G63" s="12">
        <v>1</v>
      </c>
      <c r="H63" s="13">
        <v>0</v>
      </c>
      <c r="I63" s="14">
        <v>0</v>
      </c>
      <c r="J63" s="14">
        <v>0</v>
      </c>
      <c r="K63" s="14">
        <v>0</v>
      </c>
      <c r="L63" s="14">
        <v>0</v>
      </c>
      <c r="M63" s="15">
        <v>0</v>
      </c>
      <c r="N63" s="15">
        <v>0</v>
      </c>
      <c r="O63" s="15">
        <v>0</v>
      </c>
      <c r="P63" s="15">
        <v>0</v>
      </c>
      <c r="Q63" s="16">
        <v>0</v>
      </c>
      <c r="R63" s="16">
        <v>140</v>
      </c>
      <c r="S63" s="16">
        <v>4</v>
      </c>
      <c r="T63" s="16">
        <v>0</v>
      </c>
      <c r="U63" s="13">
        <v>0</v>
      </c>
      <c r="V63" s="13">
        <v>0</v>
      </c>
      <c r="W63" s="13">
        <v>0</v>
      </c>
      <c r="X63" s="17">
        <v>0</v>
      </c>
      <c r="Y63" s="17">
        <v>0</v>
      </c>
      <c r="Z63" s="20">
        <v>0</v>
      </c>
      <c r="AA63" s="20">
        <v>0</v>
      </c>
      <c r="AB63" s="1">
        <f t="shared" si="0"/>
        <v>146</v>
      </c>
      <c r="AE63" s="36" t="s">
        <v>588</v>
      </c>
      <c r="AF63" s="34">
        <v>5.4469999999999998E-2</v>
      </c>
      <c r="AG63" s="34"/>
      <c r="AH63" s="34"/>
      <c r="AI63" s="34"/>
      <c r="AJ63" s="34"/>
      <c r="AK63" s="34"/>
      <c r="AM63" t="s">
        <v>48</v>
      </c>
      <c r="AN63" t="s">
        <v>49</v>
      </c>
      <c r="AO63" t="s">
        <v>115</v>
      </c>
      <c r="AP63" t="s">
        <v>115</v>
      </c>
      <c r="AQ63" t="s">
        <v>49</v>
      </c>
      <c r="AR63" t="s">
        <v>115</v>
      </c>
      <c r="AS63" t="s">
        <v>115</v>
      </c>
      <c r="AT63" t="s">
        <v>49</v>
      </c>
      <c r="AU63" t="s">
        <v>115</v>
      </c>
      <c r="AV63" t="s">
        <v>49</v>
      </c>
      <c r="AW63" t="s">
        <v>115</v>
      </c>
      <c r="AX63" t="s">
        <v>49</v>
      </c>
      <c r="AY63" t="s">
        <v>115</v>
      </c>
      <c r="AZ63" t="s">
        <v>49</v>
      </c>
      <c r="BA63" t="s">
        <v>115</v>
      </c>
      <c r="BB63" t="s">
        <v>49</v>
      </c>
      <c r="BC63" t="s">
        <v>115</v>
      </c>
      <c r="BD63" t="s">
        <v>49</v>
      </c>
      <c r="BE63" t="s">
        <v>49</v>
      </c>
      <c r="BF63" t="s">
        <v>49</v>
      </c>
      <c r="BG63" t="s">
        <v>49</v>
      </c>
      <c r="BH63" t="s">
        <v>49</v>
      </c>
      <c r="BI63" t="s">
        <v>115</v>
      </c>
      <c r="BJ63" t="s">
        <v>49</v>
      </c>
      <c r="BK63" t="s">
        <v>115</v>
      </c>
      <c r="BL63" t="s">
        <v>115</v>
      </c>
      <c r="BM63" t="s">
        <v>115</v>
      </c>
      <c r="BN63" t="s">
        <v>115</v>
      </c>
      <c r="BO63" t="s">
        <v>49</v>
      </c>
      <c r="BP63" t="s">
        <v>49</v>
      </c>
      <c r="BQ63" t="s">
        <v>115</v>
      </c>
      <c r="BR63" t="s">
        <v>115</v>
      </c>
      <c r="BS63" t="s">
        <v>115</v>
      </c>
      <c r="BT63" t="s">
        <v>115</v>
      </c>
      <c r="BU63" t="s">
        <v>49</v>
      </c>
      <c r="BV63" t="s">
        <v>115</v>
      </c>
      <c r="BW63" t="s">
        <v>115</v>
      </c>
      <c r="BX63" t="s">
        <v>115</v>
      </c>
      <c r="BY63" t="s">
        <v>49</v>
      </c>
      <c r="BZ63" t="s">
        <v>115</v>
      </c>
      <c r="CA63" t="s">
        <v>49</v>
      </c>
      <c r="CB63" t="s">
        <v>115</v>
      </c>
      <c r="CC63" t="s">
        <v>115</v>
      </c>
      <c r="CD63" t="s">
        <v>115</v>
      </c>
      <c r="CE63" t="s">
        <v>115</v>
      </c>
      <c r="CF63" t="s">
        <v>49</v>
      </c>
      <c r="CG63" t="s">
        <v>115</v>
      </c>
      <c r="CH63" t="s">
        <v>115</v>
      </c>
      <c r="CI63" t="s">
        <v>115</v>
      </c>
      <c r="CJ63" t="s">
        <v>49</v>
      </c>
      <c r="CK63" t="s">
        <v>49</v>
      </c>
      <c r="CL63" t="s">
        <v>49</v>
      </c>
      <c r="CM63" t="s">
        <v>115</v>
      </c>
      <c r="CN63" t="s">
        <v>49</v>
      </c>
      <c r="CO63" t="s">
        <v>115</v>
      </c>
      <c r="CP63" t="s">
        <v>115</v>
      </c>
      <c r="CQ63" t="s">
        <v>115</v>
      </c>
      <c r="CR63" t="s">
        <v>115</v>
      </c>
      <c r="CS63" t="s">
        <v>115</v>
      </c>
      <c r="CT63" t="s">
        <v>115</v>
      </c>
      <c r="CU63" t="s">
        <v>115</v>
      </c>
      <c r="CV63" t="s">
        <v>115</v>
      </c>
      <c r="CW63" t="s">
        <v>115</v>
      </c>
      <c r="CX63" t="s">
        <v>115</v>
      </c>
      <c r="CY63" t="s">
        <v>115</v>
      </c>
      <c r="CZ63" t="s">
        <v>115</v>
      </c>
      <c r="DA63" t="s">
        <v>115</v>
      </c>
      <c r="DB63" t="s">
        <v>115</v>
      </c>
      <c r="DC63" t="s">
        <v>115</v>
      </c>
      <c r="DD63" t="s">
        <v>115</v>
      </c>
      <c r="DE63" t="s">
        <v>115</v>
      </c>
      <c r="DF63" t="s">
        <v>115</v>
      </c>
      <c r="DG63" t="s">
        <v>115</v>
      </c>
      <c r="DH63" t="s">
        <v>115</v>
      </c>
      <c r="DI63" t="s">
        <v>115</v>
      </c>
      <c r="DJ63" t="s">
        <v>115</v>
      </c>
      <c r="DK63" t="s">
        <v>115</v>
      </c>
      <c r="DL63" t="s">
        <v>115</v>
      </c>
      <c r="DM63" t="s">
        <v>115</v>
      </c>
      <c r="DN63" t="s">
        <v>115</v>
      </c>
      <c r="DO63" t="s">
        <v>115</v>
      </c>
      <c r="DP63" t="s">
        <v>115</v>
      </c>
      <c r="DQ63" t="s">
        <v>115</v>
      </c>
      <c r="DR63" t="s">
        <v>115</v>
      </c>
      <c r="DS63" t="s">
        <v>115</v>
      </c>
      <c r="DT63" t="s">
        <v>115</v>
      </c>
      <c r="DU63" t="s">
        <v>115</v>
      </c>
      <c r="DV63" t="s">
        <v>115</v>
      </c>
      <c r="DW63" t="s">
        <v>115</v>
      </c>
      <c r="DX63" t="s">
        <v>115</v>
      </c>
      <c r="DY63" t="s">
        <v>115</v>
      </c>
      <c r="DZ63" t="s">
        <v>115</v>
      </c>
      <c r="EA63" t="s">
        <v>115</v>
      </c>
      <c r="EB63" t="s">
        <v>115</v>
      </c>
      <c r="EC63" t="s">
        <v>115</v>
      </c>
      <c r="ED63" t="s">
        <v>115</v>
      </c>
      <c r="EE63" t="s">
        <v>115</v>
      </c>
      <c r="EF63" t="s">
        <v>115</v>
      </c>
      <c r="EG63" t="s">
        <v>115</v>
      </c>
      <c r="EH63" t="s">
        <v>115</v>
      </c>
      <c r="EI63" t="s">
        <v>49</v>
      </c>
      <c r="EJ63" t="s">
        <v>115</v>
      </c>
      <c r="EK63" t="s">
        <v>115</v>
      </c>
      <c r="EL63" t="s">
        <v>115</v>
      </c>
      <c r="EM63" t="s">
        <v>115</v>
      </c>
      <c r="EN63" t="s">
        <v>115</v>
      </c>
      <c r="EO63" t="s">
        <v>115</v>
      </c>
      <c r="EP63" t="s">
        <v>115</v>
      </c>
      <c r="EQ63" t="s">
        <v>115</v>
      </c>
      <c r="ER63" t="s">
        <v>115</v>
      </c>
      <c r="ES63" t="s">
        <v>115</v>
      </c>
      <c r="ET63" t="s">
        <v>115</v>
      </c>
      <c r="EU63" t="s">
        <v>115</v>
      </c>
      <c r="EV63" t="s">
        <v>115</v>
      </c>
      <c r="EW63" t="s">
        <v>115</v>
      </c>
      <c r="EX63" t="s">
        <v>115</v>
      </c>
      <c r="EY63" t="s">
        <v>115</v>
      </c>
      <c r="EZ63" t="s">
        <v>115</v>
      </c>
      <c r="FA63" t="s">
        <v>115</v>
      </c>
      <c r="FB63" t="s">
        <v>115</v>
      </c>
      <c r="FC63" t="s">
        <v>115</v>
      </c>
      <c r="FD63" t="s">
        <v>115</v>
      </c>
      <c r="FE63" t="s">
        <v>115</v>
      </c>
      <c r="FF63" t="s">
        <v>115</v>
      </c>
      <c r="FG63" t="s">
        <v>115</v>
      </c>
      <c r="FH63" t="s">
        <v>115</v>
      </c>
      <c r="FI63" t="s">
        <v>115</v>
      </c>
      <c r="FJ63" t="s">
        <v>115</v>
      </c>
      <c r="FK63" t="s">
        <v>115</v>
      </c>
      <c r="FL63" t="s">
        <v>115</v>
      </c>
      <c r="FM63" t="s">
        <v>115</v>
      </c>
      <c r="FN63" t="s">
        <v>115</v>
      </c>
      <c r="FO63" t="s">
        <v>115</v>
      </c>
      <c r="FP63" t="s">
        <v>115</v>
      </c>
      <c r="FQ63" t="s">
        <v>115</v>
      </c>
      <c r="FR63" t="s">
        <v>115</v>
      </c>
      <c r="FS63" t="s">
        <v>115</v>
      </c>
      <c r="FT63" t="s">
        <v>115</v>
      </c>
      <c r="FU63" t="s">
        <v>115</v>
      </c>
      <c r="FV63" t="s">
        <v>115</v>
      </c>
      <c r="FW63" t="s">
        <v>115</v>
      </c>
      <c r="FX63" t="s">
        <v>115</v>
      </c>
      <c r="FY63" t="s">
        <v>115</v>
      </c>
      <c r="FZ63" t="s">
        <v>115</v>
      </c>
      <c r="GA63" t="s">
        <v>115</v>
      </c>
      <c r="GB63" t="s">
        <v>115</v>
      </c>
      <c r="GC63" t="s">
        <v>115</v>
      </c>
      <c r="GD63" t="s">
        <v>115</v>
      </c>
      <c r="GE63" t="s">
        <v>115</v>
      </c>
      <c r="GF63" t="s">
        <v>115</v>
      </c>
      <c r="GG63" t="s">
        <v>115</v>
      </c>
      <c r="GH63" t="s">
        <v>115</v>
      </c>
      <c r="GI63" t="s">
        <v>115</v>
      </c>
      <c r="GJ63" t="s">
        <v>115</v>
      </c>
      <c r="GK63" t="s">
        <v>115</v>
      </c>
      <c r="GL63" t="s">
        <v>115</v>
      </c>
      <c r="GM63" t="s">
        <v>115</v>
      </c>
      <c r="GN63" t="s">
        <v>115</v>
      </c>
      <c r="GO63" t="s">
        <v>115</v>
      </c>
      <c r="GP63" t="s">
        <v>115</v>
      </c>
      <c r="GQ63" t="s">
        <v>115</v>
      </c>
      <c r="GR63" t="s">
        <v>115</v>
      </c>
      <c r="GS63" t="s">
        <v>115</v>
      </c>
      <c r="GT63" t="s">
        <v>115</v>
      </c>
      <c r="GU63" t="s">
        <v>115</v>
      </c>
      <c r="GV63" t="s">
        <v>115</v>
      </c>
      <c r="GW63" t="s">
        <v>115</v>
      </c>
      <c r="GX63" t="s">
        <v>115</v>
      </c>
      <c r="GY63" t="s">
        <v>115</v>
      </c>
      <c r="GZ63" t="s">
        <v>115</v>
      </c>
      <c r="HA63" t="s">
        <v>115</v>
      </c>
      <c r="HB63" t="s">
        <v>115</v>
      </c>
      <c r="HC63" t="s">
        <v>115</v>
      </c>
      <c r="HD63" t="s">
        <v>115</v>
      </c>
      <c r="HE63" t="s">
        <v>115</v>
      </c>
      <c r="HF63" t="s">
        <v>115</v>
      </c>
      <c r="HG63" t="s">
        <v>115</v>
      </c>
      <c r="HH63" t="s">
        <v>115</v>
      </c>
      <c r="HI63" t="s">
        <v>115</v>
      </c>
      <c r="HJ63" t="s">
        <v>115</v>
      </c>
      <c r="HK63" t="s">
        <v>115</v>
      </c>
      <c r="HL63" t="s">
        <v>115</v>
      </c>
      <c r="HM63" t="s">
        <v>115</v>
      </c>
      <c r="HN63" t="s">
        <v>115</v>
      </c>
      <c r="HO63" t="s">
        <v>115</v>
      </c>
      <c r="HP63" t="s">
        <v>115</v>
      </c>
      <c r="HQ63" t="s">
        <v>115</v>
      </c>
      <c r="HR63" t="s">
        <v>115</v>
      </c>
      <c r="HS63" t="s">
        <v>115</v>
      </c>
      <c r="HT63" t="s">
        <v>115</v>
      </c>
      <c r="HU63" t="s">
        <v>115</v>
      </c>
      <c r="HV63" t="s">
        <v>115</v>
      </c>
      <c r="HW63" t="s">
        <v>115</v>
      </c>
      <c r="HX63" t="s">
        <v>115</v>
      </c>
      <c r="HY63" t="s">
        <v>115</v>
      </c>
      <c r="HZ63" t="s">
        <v>115</v>
      </c>
      <c r="IA63" t="s">
        <v>115</v>
      </c>
      <c r="IB63" t="s">
        <v>115</v>
      </c>
      <c r="IC63" t="s">
        <v>115</v>
      </c>
      <c r="ID63" t="s">
        <v>115</v>
      </c>
      <c r="IE63" t="s">
        <v>115</v>
      </c>
      <c r="IF63" t="s">
        <v>115</v>
      </c>
      <c r="IG63" t="s">
        <v>115</v>
      </c>
      <c r="IH63" t="s">
        <v>115</v>
      </c>
      <c r="II63" t="s">
        <v>115</v>
      </c>
      <c r="IJ63" t="s">
        <v>115</v>
      </c>
      <c r="IK63" t="s">
        <v>115</v>
      </c>
      <c r="IL63" t="s">
        <v>115</v>
      </c>
      <c r="IM63" t="s">
        <v>115</v>
      </c>
      <c r="IN63" t="s">
        <v>115</v>
      </c>
      <c r="IO63" t="s">
        <v>115</v>
      </c>
      <c r="IP63" t="s">
        <v>115</v>
      </c>
      <c r="IQ63" t="s">
        <v>115</v>
      </c>
      <c r="IR63" t="s">
        <v>115</v>
      </c>
      <c r="IS63" t="s">
        <v>115</v>
      </c>
      <c r="IT63" t="s">
        <v>115</v>
      </c>
      <c r="IU63" t="s">
        <v>115</v>
      </c>
      <c r="IV63" t="s">
        <v>115</v>
      </c>
      <c r="IW63" t="s">
        <v>115</v>
      </c>
      <c r="IX63" t="s">
        <v>115</v>
      </c>
      <c r="IY63" t="s">
        <v>115</v>
      </c>
      <c r="IZ63" t="s">
        <v>115</v>
      </c>
      <c r="JA63" t="s">
        <v>115</v>
      </c>
      <c r="JB63" t="s">
        <v>115</v>
      </c>
      <c r="JC63" t="s">
        <v>115</v>
      </c>
      <c r="JD63" t="s">
        <v>115</v>
      </c>
      <c r="JE63" t="s">
        <v>115</v>
      </c>
      <c r="JF63" t="s">
        <v>115</v>
      </c>
      <c r="JG63" t="s">
        <v>115</v>
      </c>
      <c r="JH63" t="s">
        <v>115</v>
      </c>
      <c r="JI63" t="s">
        <v>115</v>
      </c>
      <c r="JJ63" t="s">
        <v>115</v>
      </c>
      <c r="JK63" t="s">
        <v>115</v>
      </c>
      <c r="JL63" t="s">
        <v>115</v>
      </c>
      <c r="JM63" t="s">
        <v>115</v>
      </c>
      <c r="JN63" t="s">
        <v>115</v>
      </c>
      <c r="JO63" t="s">
        <v>115</v>
      </c>
      <c r="JP63" t="s">
        <v>115</v>
      </c>
      <c r="JQ63" t="s">
        <v>115</v>
      </c>
      <c r="JR63" t="s">
        <v>115</v>
      </c>
      <c r="JS63" t="s">
        <v>115</v>
      </c>
      <c r="JT63" t="s">
        <v>115</v>
      </c>
      <c r="JU63" t="s">
        <v>115</v>
      </c>
      <c r="JV63" t="s">
        <v>115</v>
      </c>
      <c r="JW63" t="s">
        <v>115</v>
      </c>
      <c r="JX63" t="s">
        <v>115</v>
      </c>
      <c r="JY63" t="s">
        <v>115</v>
      </c>
      <c r="JZ63" t="s">
        <v>115</v>
      </c>
      <c r="KA63" t="s">
        <v>115</v>
      </c>
      <c r="KB63" t="s">
        <v>115</v>
      </c>
      <c r="KC63" t="s">
        <v>115</v>
      </c>
      <c r="KD63" t="s">
        <v>115</v>
      </c>
      <c r="KE63" t="s">
        <v>115</v>
      </c>
      <c r="KF63" t="s">
        <v>115</v>
      </c>
      <c r="KG63" t="s">
        <v>115</v>
      </c>
      <c r="KH63" t="s">
        <v>115</v>
      </c>
      <c r="KI63" t="s">
        <v>115</v>
      </c>
      <c r="KJ63" t="s">
        <v>115</v>
      </c>
      <c r="KK63" t="s">
        <v>115</v>
      </c>
      <c r="KL63" t="s">
        <v>115</v>
      </c>
      <c r="KM63" t="s">
        <v>115</v>
      </c>
      <c r="KN63" t="s">
        <v>115</v>
      </c>
      <c r="KO63" t="s">
        <v>115</v>
      </c>
      <c r="KP63" t="s">
        <v>115</v>
      </c>
      <c r="KQ63" t="s">
        <v>115</v>
      </c>
      <c r="KR63" t="s">
        <v>115</v>
      </c>
      <c r="KS63" t="s">
        <v>115</v>
      </c>
      <c r="KT63" t="s">
        <v>115</v>
      </c>
      <c r="KU63" t="s">
        <v>115</v>
      </c>
      <c r="KV63" t="s">
        <v>115</v>
      </c>
      <c r="KW63" t="s">
        <v>115</v>
      </c>
      <c r="KX63" t="s">
        <v>115</v>
      </c>
      <c r="KY63" t="s">
        <v>115</v>
      </c>
      <c r="KZ63" t="s">
        <v>115</v>
      </c>
      <c r="LA63" t="s">
        <v>115</v>
      </c>
      <c r="LB63" t="s">
        <v>115</v>
      </c>
      <c r="LC63" t="s">
        <v>115</v>
      </c>
      <c r="LD63" t="s">
        <v>115</v>
      </c>
      <c r="LE63" t="s">
        <v>115</v>
      </c>
      <c r="LF63" t="s">
        <v>115</v>
      </c>
      <c r="LG63" t="s">
        <v>115</v>
      </c>
      <c r="LH63" t="s">
        <v>115</v>
      </c>
      <c r="LI63" t="s">
        <v>115</v>
      </c>
      <c r="LJ63" t="s">
        <v>115</v>
      </c>
      <c r="LK63" t="s">
        <v>115</v>
      </c>
      <c r="LL63" t="s">
        <v>115</v>
      </c>
      <c r="LM63" t="s">
        <v>115</v>
      </c>
      <c r="LN63" t="s">
        <v>115</v>
      </c>
      <c r="LO63" t="s">
        <v>115</v>
      </c>
      <c r="LP63" t="s">
        <v>115</v>
      </c>
      <c r="LQ63" t="s">
        <v>115</v>
      </c>
      <c r="LR63" t="s">
        <v>115</v>
      </c>
      <c r="LS63" t="s">
        <v>115</v>
      </c>
      <c r="LT63" t="s">
        <v>115</v>
      </c>
      <c r="LU63" t="s">
        <v>115</v>
      </c>
      <c r="LV63" t="s">
        <v>115</v>
      </c>
      <c r="LW63" t="s">
        <v>115</v>
      </c>
      <c r="LX63" t="s">
        <v>115</v>
      </c>
      <c r="LY63" t="s">
        <v>115</v>
      </c>
      <c r="LZ63" t="s">
        <v>115</v>
      </c>
      <c r="MA63" t="s">
        <v>115</v>
      </c>
      <c r="MB63" t="s">
        <v>115</v>
      </c>
      <c r="MC63" t="s">
        <v>115</v>
      </c>
      <c r="MD63" t="s">
        <v>115</v>
      </c>
      <c r="ME63" t="s">
        <v>115</v>
      </c>
      <c r="MF63" t="s">
        <v>115</v>
      </c>
      <c r="MG63" t="s">
        <v>115</v>
      </c>
      <c r="MH63" t="s">
        <v>115</v>
      </c>
      <c r="MI63" t="s">
        <v>115</v>
      </c>
      <c r="MJ63" t="s">
        <v>115</v>
      </c>
      <c r="MK63" t="s">
        <v>115</v>
      </c>
      <c r="ML63" t="s">
        <v>115</v>
      </c>
      <c r="MM63" t="s">
        <v>115</v>
      </c>
      <c r="MN63" t="s">
        <v>115</v>
      </c>
      <c r="MO63" t="s">
        <v>115</v>
      </c>
      <c r="MP63" t="s">
        <v>115</v>
      </c>
      <c r="MQ63" t="s">
        <v>115</v>
      </c>
      <c r="MR63" t="s">
        <v>115</v>
      </c>
      <c r="MS63" t="s">
        <v>115</v>
      </c>
      <c r="MT63" t="s">
        <v>115</v>
      </c>
      <c r="MU63" t="s">
        <v>115</v>
      </c>
      <c r="MV63" t="s">
        <v>115</v>
      </c>
      <c r="MW63" t="s">
        <v>115</v>
      </c>
      <c r="MX63" t="s">
        <v>115</v>
      </c>
      <c r="MY63" t="s">
        <v>115</v>
      </c>
      <c r="MZ63" t="s">
        <v>115</v>
      </c>
      <c r="NA63" t="s">
        <v>115</v>
      </c>
      <c r="NB63" t="s">
        <v>115</v>
      </c>
      <c r="NC63" t="s">
        <v>115</v>
      </c>
      <c r="ND63" t="s">
        <v>115</v>
      </c>
      <c r="NE63" t="s">
        <v>115</v>
      </c>
      <c r="NF63" t="s">
        <v>115</v>
      </c>
      <c r="NG63" t="s">
        <v>115</v>
      </c>
      <c r="NH63" t="s">
        <v>115</v>
      </c>
      <c r="NI63" t="s">
        <v>115</v>
      </c>
      <c r="NJ63" t="s">
        <v>115</v>
      </c>
      <c r="NK63" t="s">
        <v>115</v>
      </c>
      <c r="NL63" t="s">
        <v>115</v>
      </c>
      <c r="NM63" t="s">
        <v>115</v>
      </c>
      <c r="NN63" t="s">
        <v>115</v>
      </c>
      <c r="NO63" t="s">
        <v>115</v>
      </c>
      <c r="NP63" t="s">
        <v>115</v>
      </c>
      <c r="NQ63" t="s">
        <v>115</v>
      </c>
      <c r="NR63" t="s">
        <v>115</v>
      </c>
      <c r="NS63" t="s">
        <v>115</v>
      </c>
      <c r="NT63" t="s">
        <v>115</v>
      </c>
      <c r="NU63" t="s">
        <v>115</v>
      </c>
      <c r="NV63" t="s">
        <v>115</v>
      </c>
    </row>
    <row r="64" spans="1:386" x14ac:dyDescent="0.3">
      <c r="A64" t="s">
        <v>161</v>
      </c>
      <c r="B64" s="11">
        <v>0</v>
      </c>
      <c r="C64" s="11">
        <v>0</v>
      </c>
      <c r="D64" s="11">
        <v>0</v>
      </c>
      <c r="E64" s="12">
        <v>0</v>
      </c>
      <c r="F64" s="12">
        <v>1</v>
      </c>
      <c r="G64" s="12">
        <v>0</v>
      </c>
      <c r="H64" s="13">
        <v>0</v>
      </c>
      <c r="I64" s="14">
        <v>0</v>
      </c>
      <c r="J64" s="14">
        <v>0</v>
      </c>
      <c r="K64" s="14">
        <v>0</v>
      </c>
      <c r="L64" s="14">
        <v>16</v>
      </c>
      <c r="M64" s="15">
        <v>1</v>
      </c>
      <c r="N64" s="15">
        <v>0</v>
      </c>
      <c r="O64" s="15">
        <v>0</v>
      </c>
      <c r="P64" s="15">
        <v>0</v>
      </c>
      <c r="Q64" s="16">
        <v>85</v>
      </c>
      <c r="R64" s="16">
        <v>0</v>
      </c>
      <c r="S64" s="16">
        <v>0</v>
      </c>
      <c r="T64" s="16">
        <v>0</v>
      </c>
      <c r="U64" s="13">
        <v>0</v>
      </c>
      <c r="V64" s="13">
        <v>0</v>
      </c>
      <c r="W64" s="13">
        <v>0</v>
      </c>
      <c r="X64" s="17">
        <v>0</v>
      </c>
      <c r="Y64" s="17">
        <v>0</v>
      </c>
      <c r="Z64" s="20">
        <v>0</v>
      </c>
      <c r="AA64" s="20">
        <v>0</v>
      </c>
      <c r="AB64" s="1">
        <f t="shared" si="0"/>
        <v>103</v>
      </c>
      <c r="AE64" s="36"/>
      <c r="AF64" s="34"/>
      <c r="AG64" s="34"/>
      <c r="AH64" s="34"/>
      <c r="AI64" s="34"/>
      <c r="AJ64" s="34"/>
      <c r="AK64" s="34"/>
    </row>
    <row r="65" spans="1:386" x14ac:dyDescent="0.3">
      <c r="A65" t="s">
        <v>162</v>
      </c>
      <c r="B65" s="11">
        <v>0</v>
      </c>
      <c r="C65" s="11">
        <v>0</v>
      </c>
      <c r="D65" s="11">
        <v>0</v>
      </c>
      <c r="E65" s="12">
        <v>0</v>
      </c>
      <c r="F65" s="12">
        <v>277</v>
      </c>
      <c r="G65" s="12">
        <v>278</v>
      </c>
      <c r="H65" s="13">
        <v>5</v>
      </c>
      <c r="I65" s="14">
        <v>0</v>
      </c>
      <c r="J65" s="14">
        <v>0</v>
      </c>
      <c r="K65" s="14">
        <v>0</v>
      </c>
      <c r="L65" s="14">
        <v>4</v>
      </c>
      <c r="M65" s="15">
        <v>1</v>
      </c>
      <c r="N65" s="15">
        <v>0</v>
      </c>
      <c r="O65" s="15">
        <v>0</v>
      </c>
      <c r="P65" s="15">
        <v>0</v>
      </c>
      <c r="Q65" s="16">
        <v>0</v>
      </c>
      <c r="R65" s="16">
        <v>173</v>
      </c>
      <c r="S65" s="16">
        <v>4</v>
      </c>
      <c r="T65" s="16">
        <v>0</v>
      </c>
      <c r="U65">
        <v>3</v>
      </c>
      <c r="V65">
        <v>0</v>
      </c>
      <c r="W65">
        <v>0</v>
      </c>
      <c r="X65" s="17">
        <v>0</v>
      </c>
      <c r="Y65" s="17">
        <v>0</v>
      </c>
      <c r="Z65" s="20">
        <v>0</v>
      </c>
      <c r="AA65" s="20">
        <v>0</v>
      </c>
      <c r="AB65" s="1">
        <f t="shared" si="0"/>
        <v>745</v>
      </c>
      <c r="AE65" s="36" t="s">
        <v>589</v>
      </c>
      <c r="AF65" s="34"/>
      <c r="AG65" s="34"/>
      <c r="AH65" s="34"/>
      <c r="AI65" s="34"/>
      <c r="AJ65" s="34"/>
      <c r="AK65" s="34"/>
      <c r="AM65" t="s">
        <v>52</v>
      </c>
    </row>
    <row r="66" spans="1:386" x14ac:dyDescent="0.3">
      <c r="A66" t="s">
        <v>163</v>
      </c>
      <c r="B66" s="11">
        <v>0</v>
      </c>
      <c r="C66" s="11">
        <v>0</v>
      </c>
      <c r="D66" s="11">
        <v>0</v>
      </c>
      <c r="E66" s="12">
        <v>0</v>
      </c>
      <c r="F66" s="12">
        <v>23</v>
      </c>
      <c r="G66" s="12">
        <v>3</v>
      </c>
      <c r="H66" s="13">
        <v>0</v>
      </c>
      <c r="I66" s="14">
        <v>0</v>
      </c>
      <c r="J66" s="14">
        <v>0</v>
      </c>
      <c r="K66" s="14">
        <v>0</v>
      </c>
      <c r="L66" s="14">
        <v>0</v>
      </c>
      <c r="M66" s="15">
        <v>1</v>
      </c>
      <c r="N66" s="15">
        <v>0</v>
      </c>
      <c r="O66" s="15">
        <v>0</v>
      </c>
      <c r="P66" s="15">
        <v>0</v>
      </c>
      <c r="Q66" s="16">
        <v>7</v>
      </c>
      <c r="R66" s="16">
        <v>0</v>
      </c>
      <c r="S66" s="16">
        <v>0</v>
      </c>
      <c r="T66" s="16">
        <v>0</v>
      </c>
      <c r="U66" s="13">
        <v>0</v>
      </c>
      <c r="V66" s="13">
        <v>0</v>
      </c>
      <c r="W66" s="13">
        <v>0</v>
      </c>
      <c r="X66" s="17">
        <v>0</v>
      </c>
      <c r="Y66" s="17">
        <v>0</v>
      </c>
      <c r="Z66" s="20">
        <v>0</v>
      </c>
      <c r="AA66" s="20">
        <v>0</v>
      </c>
      <c r="AB66" s="1">
        <f t="shared" ref="AB66:AB129" si="1">SUM(B66:AA66)</f>
        <v>34</v>
      </c>
      <c r="AE66" s="36" t="s">
        <v>448</v>
      </c>
      <c r="AF66" s="34">
        <v>7.4219999999999997</v>
      </c>
      <c r="AG66" s="34"/>
      <c r="AH66" s="34"/>
      <c r="AI66" s="34"/>
      <c r="AJ66" s="34"/>
      <c r="AK66" s="34"/>
      <c r="AM66" t="s">
        <v>54</v>
      </c>
      <c r="AN66">
        <v>6308</v>
      </c>
      <c r="AO66">
        <v>910.1</v>
      </c>
      <c r="AP66">
        <v>475.1</v>
      </c>
      <c r="AQ66">
        <v>493.9</v>
      </c>
      <c r="AR66">
        <v>1050</v>
      </c>
      <c r="AS66">
        <v>233.8</v>
      </c>
      <c r="AT66">
        <v>50.71</v>
      </c>
      <c r="AU66">
        <v>26.5</v>
      </c>
      <c r="AV66">
        <v>27.08</v>
      </c>
      <c r="AW66">
        <v>94.79</v>
      </c>
      <c r="AX66">
        <v>99.38</v>
      </c>
      <c r="AY66">
        <v>273</v>
      </c>
      <c r="AZ66">
        <v>26.13</v>
      </c>
      <c r="BA66">
        <v>72.92</v>
      </c>
      <c r="BB66">
        <v>10.130000000000001</v>
      </c>
      <c r="BC66">
        <v>6</v>
      </c>
      <c r="BD66">
        <v>19.25</v>
      </c>
      <c r="BE66">
        <v>13.75</v>
      </c>
      <c r="BF66">
        <v>10.08</v>
      </c>
      <c r="BG66">
        <v>14.83</v>
      </c>
      <c r="BH66">
        <v>18.25</v>
      </c>
      <c r="BI66">
        <v>26.96</v>
      </c>
      <c r="BJ66">
        <v>28.96</v>
      </c>
      <c r="BK66">
        <v>4.125</v>
      </c>
      <c r="BL66">
        <v>80.75</v>
      </c>
      <c r="BM66">
        <v>4.5</v>
      </c>
      <c r="BN66">
        <v>2.0830000000000002</v>
      </c>
      <c r="BO66">
        <v>7.875</v>
      </c>
      <c r="BP66">
        <v>7.5</v>
      </c>
      <c r="BQ66">
        <v>3.25</v>
      </c>
      <c r="BR66">
        <v>2.9580000000000002</v>
      </c>
      <c r="BS66">
        <v>3</v>
      </c>
      <c r="BT66">
        <v>17.96</v>
      </c>
      <c r="BU66">
        <v>11.25</v>
      </c>
      <c r="BV66">
        <v>1.833</v>
      </c>
      <c r="BW66">
        <v>5.0830000000000002</v>
      </c>
      <c r="BX66">
        <v>1.292</v>
      </c>
      <c r="BY66">
        <v>5.0419999999999998</v>
      </c>
      <c r="BZ66">
        <v>1.042</v>
      </c>
      <c r="CA66">
        <v>35.71</v>
      </c>
      <c r="CB66">
        <v>16.04</v>
      </c>
      <c r="CC66">
        <v>26.17</v>
      </c>
      <c r="CD66">
        <v>11.21</v>
      </c>
      <c r="CE66">
        <v>0.91669999999999996</v>
      </c>
      <c r="CF66">
        <v>2.4169999999999998</v>
      </c>
      <c r="CG66">
        <v>40.130000000000003</v>
      </c>
      <c r="CH66">
        <v>0.41670000000000001</v>
      </c>
      <c r="CI66">
        <v>0.5</v>
      </c>
      <c r="CJ66">
        <v>0.875</v>
      </c>
      <c r="CK66">
        <v>2.5419999999999998</v>
      </c>
      <c r="CL66">
        <v>0.75</v>
      </c>
      <c r="CM66">
        <v>67.290000000000006</v>
      </c>
      <c r="CN66">
        <v>60.17</v>
      </c>
      <c r="CO66">
        <v>2.0419999999999998</v>
      </c>
      <c r="CP66">
        <v>5.4580000000000002</v>
      </c>
      <c r="CQ66">
        <v>53.29</v>
      </c>
      <c r="CR66">
        <v>3.0419999999999998</v>
      </c>
      <c r="CS66">
        <v>13.75</v>
      </c>
      <c r="CT66">
        <v>1.458</v>
      </c>
      <c r="CU66">
        <v>0.625</v>
      </c>
      <c r="CV66">
        <v>13.63</v>
      </c>
      <c r="CW66">
        <v>6.0830000000000002</v>
      </c>
      <c r="CX66">
        <v>4.2919999999999998</v>
      </c>
      <c r="CY66">
        <v>31.04</v>
      </c>
      <c r="CZ66">
        <v>1.417</v>
      </c>
      <c r="DA66">
        <v>3.625</v>
      </c>
      <c r="DB66">
        <v>4.1669999999999999E-2</v>
      </c>
      <c r="DC66">
        <v>0.125</v>
      </c>
      <c r="DD66">
        <v>0.375</v>
      </c>
      <c r="DE66">
        <v>4.1669999999999999E-2</v>
      </c>
      <c r="DF66">
        <v>4.1669999999999999E-2</v>
      </c>
      <c r="DG66">
        <v>4.1669999999999999E-2</v>
      </c>
      <c r="DH66">
        <v>0.375</v>
      </c>
      <c r="DI66">
        <v>8.3330000000000001E-2</v>
      </c>
      <c r="DJ66">
        <v>6.25</v>
      </c>
      <c r="DK66">
        <v>4.5419999999999998</v>
      </c>
      <c r="DL66">
        <v>0.54169999999999996</v>
      </c>
      <c r="DM66">
        <v>6.2919999999999998</v>
      </c>
      <c r="DN66">
        <v>108.5</v>
      </c>
      <c r="DO66">
        <v>0.29170000000000001</v>
      </c>
      <c r="DP66">
        <v>0.125</v>
      </c>
      <c r="DQ66">
        <v>8.3330000000000001E-2</v>
      </c>
      <c r="DR66">
        <v>8.3330000000000001E-2</v>
      </c>
      <c r="DS66">
        <v>0.25</v>
      </c>
      <c r="DT66">
        <v>0.125</v>
      </c>
      <c r="DU66">
        <v>0.25</v>
      </c>
      <c r="DV66">
        <v>0.375</v>
      </c>
      <c r="DW66">
        <v>1.542</v>
      </c>
      <c r="DX66">
        <v>8.3330000000000001E-2</v>
      </c>
      <c r="DY66">
        <v>2.0419999999999998</v>
      </c>
      <c r="DZ66">
        <v>0.16669999999999999</v>
      </c>
      <c r="EA66">
        <v>4.1669999999999999E-2</v>
      </c>
      <c r="EB66">
        <v>8.3330000000000001E-2</v>
      </c>
      <c r="EC66">
        <v>8.3330000000000001E-2</v>
      </c>
      <c r="ED66">
        <v>4.1669999999999999E-2</v>
      </c>
      <c r="EE66">
        <v>4.1669999999999999E-2</v>
      </c>
      <c r="EF66">
        <v>4.1669999999999999E-2</v>
      </c>
      <c r="EG66">
        <v>8.3330000000000001E-2</v>
      </c>
      <c r="EH66">
        <v>22.17</v>
      </c>
      <c r="EI66">
        <v>8.625</v>
      </c>
      <c r="EJ66">
        <v>0.45829999999999999</v>
      </c>
      <c r="EK66">
        <v>1.625</v>
      </c>
      <c r="EL66">
        <v>4.3330000000000002</v>
      </c>
      <c r="EM66">
        <v>8.9169999999999998</v>
      </c>
      <c r="EN66">
        <v>2.2080000000000002</v>
      </c>
      <c r="EO66">
        <v>8</v>
      </c>
      <c r="EP66">
        <v>0.66669999999999996</v>
      </c>
      <c r="EQ66">
        <v>0.875</v>
      </c>
      <c r="ER66">
        <v>0.58330000000000004</v>
      </c>
      <c r="ES66">
        <v>9.625</v>
      </c>
      <c r="ET66">
        <v>8.3330000000000001E-2</v>
      </c>
      <c r="EU66">
        <v>8.3330000000000001E-2</v>
      </c>
      <c r="EV66">
        <v>0.125</v>
      </c>
      <c r="EW66">
        <v>8.3330000000000001E-2</v>
      </c>
      <c r="EX66">
        <v>1.792</v>
      </c>
      <c r="EY66">
        <v>8.3330000000000001E-2</v>
      </c>
      <c r="EZ66">
        <v>1.125</v>
      </c>
      <c r="FA66">
        <v>0.33329999999999999</v>
      </c>
      <c r="FB66">
        <v>0.16669999999999999</v>
      </c>
      <c r="FC66">
        <v>0.20830000000000001</v>
      </c>
      <c r="FD66">
        <v>0.79169999999999996</v>
      </c>
      <c r="FE66">
        <v>0.79169999999999996</v>
      </c>
      <c r="FF66">
        <v>0.125</v>
      </c>
      <c r="FG66">
        <v>6.5830000000000002</v>
      </c>
      <c r="FH66">
        <v>3.625</v>
      </c>
      <c r="FI66">
        <v>8.3330000000000001E-2</v>
      </c>
      <c r="FJ66">
        <v>8.75</v>
      </c>
      <c r="FK66">
        <v>4.1669999999999999E-2</v>
      </c>
      <c r="FL66">
        <v>4.1669999999999999E-2</v>
      </c>
      <c r="FM66">
        <v>4.1669999999999999E-2</v>
      </c>
      <c r="FN66">
        <v>0.125</v>
      </c>
      <c r="FO66">
        <v>0.41670000000000001</v>
      </c>
      <c r="FP66">
        <v>4.2080000000000002</v>
      </c>
      <c r="FQ66">
        <v>8.3330000000000001E-2</v>
      </c>
      <c r="FR66">
        <v>0.125</v>
      </c>
      <c r="FS66">
        <v>0.16669999999999999</v>
      </c>
      <c r="FT66">
        <v>8.3330000000000001E-2</v>
      </c>
      <c r="FU66">
        <v>4.1669999999999999E-2</v>
      </c>
      <c r="FV66">
        <v>8.3330000000000001E-2</v>
      </c>
      <c r="FW66">
        <v>8.3330000000000001E-2</v>
      </c>
      <c r="FX66">
        <v>4.1669999999999999E-2</v>
      </c>
      <c r="FY66">
        <v>0.16669999999999999</v>
      </c>
      <c r="FZ66">
        <v>4.1669999999999999E-2</v>
      </c>
      <c r="GA66">
        <v>8.3330000000000001E-2</v>
      </c>
      <c r="GB66">
        <v>0.33329999999999999</v>
      </c>
      <c r="GC66">
        <v>0.25</v>
      </c>
      <c r="GD66">
        <v>4.1669999999999999E-2</v>
      </c>
      <c r="GE66">
        <v>8.3330000000000001E-2</v>
      </c>
      <c r="GF66">
        <v>0.75</v>
      </c>
      <c r="GG66">
        <v>4.1669999999999999E-2</v>
      </c>
      <c r="GH66">
        <v>1.583</v>
      </c>
      <c r="GI66">
        <v>8.3330000000000001E-2</v>
      </c>
      <c r="GJ66">
        <v>8.3330000000000001E-2</v>
      </c>
      <c r="GK66">
        <v>0.29170000000000001</v>
      </c>
      <c r="GL66">
        <v>0.875</v>
      </c>
      <c r="GM66">
        <v>0.375</v>
      </c>
      <c r="GN66">
        <v>0.91669999999999996</v>
      </c>
      <c r="GO66">
        <v>8.3330000000000001E-2</v>
      </c>
      <c r="GP66">
        <v>8.3330000000000001E-2</v>
      </c>
      <c r="GQ66">
        <v>8.3330000000000001E-2</v>
      </c>
      <c r="GR66">
        <v>8.3330000000000001E-2</v>
      </c>
      <c r="GS66">
        <v>0.20830000000000001</v>
      </c>
      <c r="GT66">
        <v>8.3330000000000001E-2</v>
      </c>
      <c r="GU66">
        <v>4.1669999999999999E-2</v>
      </c>
      <c r="GV66">
        <v>4.1669999999999999E-2</v>
      </c>
      <c r="GW66">
        <v>8.3330000000000001E-2</v>
      </c>
      <c r="GX66">
        <v>1.333</v>
      </c>
      <c r="GY66">
        <v>8.3330000000000001E-2</v>
      </c>
      <c r="GZ66">
        <v>4.25</v>
      </c>
      <c r="HA66">
        <v>4.1669999999999999E-2</v>
      </c>
      <c r="HB66">
        <v>0.29170000000000001</v>
      </c>
      <c r="HC66">
        <v>4.1669999999999999E-2</v>
      </c>
      <c r="HD66">
        <v>2.5419999999999998</v>
      </c>
      <c r="HE66">
        <v>8.3330000000000001E-2</v>
      </c>
      <c r="HF66">
        <v>4.1669999999999999E-2</v>
      </c>
      <c r="HG66">
        <v>8.3330000000000001E-2</v>
      </c>
      <c r="HH66">
        <v>4.1669999999999999E-2</v>
      </c>
      <c r="HI66">
        <v>0.125</v>
      </c>
      <c r="HJ66">
        <v>4.1669999999999999E-2</v>
      </c>
      <c r="HK66">
        <v>4.1669999999999999E-2</v>
      </c>
      <c r="HL66">
        <v>4.1669999999999999E-2</v>
      </c>
      <c r="HM66">
        <v>0.5</v>
      </c>
      <c r="HN66">
        <v>4.1669999999999999E-2</v>
      </c>
      <c r="HO66">
        <v>2.5</v>
      </c>
      <c r="HP66">
        <v>8.3330000000000001E-2</v>
      </c>
      <c r="HQ66">
        <v>4.125</v>
      </c>
      <c r="HR66">
        <v>4.1669999999999999E-2</v>
      </c>
      <c r="HS66">
        <v>4.1669999999999999E-2</v>
      </c>
      <c r="HT66">
        <v>4.1669999999999999E-2</v>
      </c>
      <c r="HU66">
        <v>4.1669999999999999E-2</v>
      </c>
      <c r="HV66">
        <v>4.1669999999999999E-2</v>
      </c>
      <c r="HW66">
        <v>4.1669999999999999E-2</v>
      </c>
      <c r="HX66">
        <v>8.3330000000000001E-2</v>
      </c>
      <c r="HY66">
        <v>0.16669999999999999</v>
      </c>
      <c r="HZ66">
        <v>0.66669999999999996</v>
      </c>
      <c r="IA66">
        <v>14.88</v>
      </c>
      <c r="IB66">
        <v>4.1669999999999999E-2</v>
      </c>
      <c r="IC66">
        <v>1.042</v>
      </c>
      <c r="ID66">
        <v>434.5</v>
      </c>
      <c r="IE66">
        <v>4.1669999999999999E-2</v>
      </c>
      <c r="IF66">
        <v>4.1669999999999999E-2</v>
      </c>
      <c r="IG66">
        <v>0.125</v>
      </c>
      <c r="IH66">
        <v>4.1669999999999999E-2</v>
      </c>
      <c r="II66">
        <v>4.1669999999999999E-2</v>
      </c>
      <c r="IJ66">
        <v>4.1669999999999999E-2</v>
      </c>
      <c r="IK66">
        <v>0.16669999999999999</v>
      </c>
      <c r="IL66">
        <v>0.70830000000000004</v>
      </c>
      <c r="IM66">
        <v>4.1669999999999999E-2</v>
      </c>
      <c r="IN66">
        <v>0.125</v>
      </c>
      <c r="IO66">
        <v>4.1669999999999999E-2</v>
      </c>
      <c r="IP66">
        <v>4.1669999999999999E-2</v>
      </c>
      <c r="IQ66">
        <v>0.33329999999999999</v>
      </c>
      <c r="IR66">
        <v>0.125</v>
      </c>
      <c r="IS66">
        <v>8.3330000000000001E-2</v>
      </c>
      <c r="IT66">
        <v>4.1669999999999999E-2</v>
      </c>
      <c r="IU66">
        <v>4.1669999999999999E-2</v>
      </c>
      <c r="IV66">
        <v>8.3330000000000001E-2</v>
      </c>
      <c r="IW66">
        <v>8.3330000000000001E-2</v>
      </c>
      <c r="IX66">
        <v>8.3330000000000001E-2</v>
      </c>
      <c r="IY66">
        <v>8.3330000000000001E-2</v>
      </c>
      <c r="IZ66">
        <v>4.1669999999999999E-2</v>
      </c>
      <c r="JA66">
        <v>4.1669999999999999E-2</v>
      </c>
      <c r="JB66">
        <v>1.667</v>
      </c>
      <c r="JC66">
        <v>4.1669999999999999E-2</v>
      </c>
      <c r="JD66">
        <v>8.3330000000000001E-2</v>
      </c>
      <c r="JE66">
        <v>4.1669999999999999E-2</v>
      </c>
      <c r="JF66">
        <v>8.3330000000000001E-2</v>
      </c>
      <c r="JG66">
        <v>0.29170000000000001</v>
      </c>
      <c r="JH66">
        <v>4.1669999999999999E-2</v>
      </c>
      <c r="JI66">
        <v>8.3330000000000001E-2</v>
      </c>
      <c r="JJ66">
        <v>0.125</v>
      </c>
      <c r="JK66">
        <v>4.1669999999999999E-2</v>
      </c>
      <c r="JL66">
        <v>1.25</v>
      </c>
      <c r="JM66">
        <v>4.1669999999999999E-2</v>
      </c>
      <c r="JN66">
        <v>4.1669999999999999E-2</v>
      </c>
      <c r="JO66">
        <v>4.1669999999999999E-2</v>
      </c>
      <c r="JP66">
        <v>0.875</v>
      </c>
      <c r="JQ66">
        <v>4.1669999999999999E-2</v>
      </c>
      <c r="JR66">
        <v>8.3330000000000001E-2</v>
      </c>
      <c r="JS66">
        <v>4.1669999999999999E-2</v>
      </c>
      <c r="JT66">
        <v>8.3330000000000001E-2</v>
      </c>
      <c r="JU66">
        <v>8.3330000000000001E-2</v>
      </c>
      <c r="JV66">
        <v>4.1669999999999999E-2</v>
      </c>
      <c r="JW66">
        <v>8.3330000000000001E-2</v>
      </c>
      <c r="JX66">
        <v>4.1669999999999999E-2</v>
      </c>
      <c r="JY66">
        <v>4.1669999999999999E-2</v>
      </c>
      <c r="JZ66">
        <v>8.3330000000000001E-2</v>
      </c>
      <c r="KA66">
        <v>4.1669999999999999E-2</v>
      </c>
      <c r="KB66">
        <v>4.1669999999999999E-2</v>
      </c>
      <c r="KC66">
        <v>4.1669999999999999E-2</v>
      </c>
      <c r="KD66">
        <v>4.1669999999999999E-2</v>
      </c>
      <c r="KE66">
        <v>4.1669999999999999E-2</v>
      </c>
      <c r="KF66">
        <v>4.1669999999999999E-2</v>
      </c>
      <c r="KG66">
        <v>0.125</v>
      </c>
      <c r="KH66">
        <v>4.1669999999999999E-2</v>
      </c>
      <c r="KI66">
        <v>4.1669999999999999E-2</v>
      </c>
      <c r="KJ66">
        <v>8.3330000000000001E-2</v>
      </c>
      <c r="KK66">
        <v>4.1669999999999999E-2</v>
      </c>
      <c r="KL66">
        <v>0.125</v>
      </c>
      <c r="KM66">
        <v>4.1669999999999999E-2</v>
      </c>
      <c r="KN66">
        <v>4.1669999999999999E-2</v>
      </c>
      <c r="KO66">
        <v>4.1669999999999999E-2</v>
      </c>
      <c r="KP66">
        <v>8.3330000000000001E-2</v>
      </c>
      <c r="KQ66">
        <v>4.1669999999999999E-2</v>
      </c>
      <c r="KR66">
        <v>8.4169999999999998</v>
      </c>
      <c r="KS66">
        <v>0.58330000000000004</v>
      </c>
      <c r="KT66">
        <v>6.3330000000000002</v>
      </c>
      <c r="KU66">
        <v>0.20830000000000001</v>
      </c>
      <c r="KV66">
        <v>8.3330000000000001E-2</v>
      </c>
      <c r="KW66">
        <v>4.1669999999999999E-2</v>
      </c>
      <c r="KX66">
        <v>11</v>
      </c>
      <c r="KY66">
        <v>0.125</v>
      </c>
      <c r="KZ66">
        <v>0.25</v>
      </c>
      <c r="LA66">
        <v>4.1669999999999999E-2</v>
      </c>
      <c r="LB66">
        <v>4.1669999999999999E-2</v>
      </c>
      <c r="LC66">
        <v>8.3330000000000001E-2</v>
      </c>
      <c r="LD66">
        <v>1.708</v>
      </c>
      <c r="LE66">
        <v>4.1669999999999999E-2</v>
      </c>
      <c r="LF66">
        <v>4.1669999999999999E-2</v>
      </c>
      <c r="LG66">
        <v>4.1669999999999999E-2</v>
      </c>
      <c r="LH66">
        <v>8.3330000000000001E-2</v>
      </c>
      <c r="LI66">
        <v>8.3330000000000001E-2</v>
      </c>
      <c r="LJ66">
        <v>8.3330000000000001E-2</v>
      </c>
      <c r="LK66">
        <v>0.20830000000000001</v>
      </c>
      <c r="LL66">
        <v>4.1669999999999999E-2</v>
      </c>
      <c r="LM66">
        <v>4.1669999999999999E-2</v>
      </c>
      <c r="LN66">
        <v>0.20830000000000001</v>
      </c>
      <c r="LO66">
        <v>4.1669999999999999E-2</v>
      </c>
      <c r="LP66">
        <v>4.1669999999999999E-2</v>
      </c>
      <c r="LQ66">
        <v>0.125</v>
      </c>
      <c r="LR66">
        <v>8.3330000000000001E-2</v>
      </c>
      <c r="LS66">
        <v>4.1669999999999999E-2</v>
      </c>
      <c r="LT66">
        <v>4.1669999999999999E-2</v>
      </c>
      <c r="LU66">
        <v>0.58330000000000004</v>
      </c>
      <c r="LV66">
        <v>4.1669999999999999E-2</v>
      </c>
      <c r="LW66">
        <v>1.958</v>
      </c>
      <c r="LX66">
        <v>4.1669999999999999E-2</v>
      </c>
      <c r="LY66">
        <v>8.3330000000000001E-2</v>
      </c>
      <c r="LZ66">
        <v>4.1669999999999999E-2</v>
      </c>
      <c r="MA66">
        <v>4.1669999999999999E-2</v>
      </c>
      <c r="MB66">
        <v>4.1669999999999999E-2</v>
      </c>
      <c r="MC66">
        <v>4.1669999999999999E-2</v>
      </c>
      <c r="MD66">
        <v>4.1669999999999999E-2</v>
      </c>
      <c r="ME66">
        <v>4.1669999999999999E-2</v>
      </c>
      <c r="MF66">
        <v>4.1669999999999999E-2</v>
      </c>
      <c r="MG66">
        <v>8.7919999999999998</v>
      </c>
      <c r="MH66">
        <v>0.29170000000000001</v>
      </c>
      <c r="MI66">
        <v>4.1669999999999999E-2</v>
      </c>
      <c r="MJ66">
        <v>4.1669999999999999E-2</v>
      </c>
      <c r="MK66">
        <v>8.3330000000000001E-2</v>
      </c>
      <c r="ML66">
        <v>5</v>
      </c>
      <c r="MM66">
        <v>0.125</v>
      </c>
      <c r="MN66">
        <v>4.1669999999999999E-2</v>
      </c>
      <c r="MO66">
        <v>0.375</v>
      </c>
      <c r="MP66">
        <v>1.083</v>
      </c>
      <c r="MQ66">
        <v>2.25</v>
      </c>
      <c r="MR66">
        <v>0.25</v>
      </c>
      <c r="MS66">
        <v>0.33329999999999999</v>
      </c>
      <c r="MT66">
        <v>0.29170000000000001</v>
      </c>
      <c r="MU66">
        <v>0.58330000000000004</v>
      </c>
      <c r="MV66">
        <v>0.625</v>
      </c>
      <c r="MW66">
        <v>0.58330000000000004</v>
      </c>
      <c r="MX66">
        <v>3.9580000000000002</v>
      </c>
      <c r="MY66">
        <v>3.625</v>
      </c>
      <c r="MZ66">
        <v>3.625</v>
      </c>
      <c r="NA66">
        <v>2.5419999999999998</v>
      </c>
      <c r="NB66">
        <v>1.875</v>
      </c>
      <c r="NC66">
        <v>1.125</v>
      </c>
      <c r="ND66">
        <v>1</v>
      </c>
      <c r="NE66">
        <v>0.70830000000000004</v>
      </c>
      <c r="NF66">
        <v>4.1669999999999999E-2</v>
      </c>
      <c r="NG66">
        <v>4.1669999999999999E-2</v>
      </c>
      <c r="NH66">
        <v>4.1669999999999999E-2</v>
      </c>
      <c r="NI66">
        <v>6.0830000000000002</v>
      </c>
      <c r="NJ66">
        <v>1.25</v>
      </c>
      <c r="NK66">
        <v>8.3330000000000001E-2</v>
      </c>
      <c r="NL66">
        <v>4.1669999999999999E-2</v>
      </c>
      <c r="NM66">
        <v>0.29170000000000001</v>
      </c>
      <c r="NN66">
        <v>0.125</v>
      </c>
      <c r="NO66">
        <v>4.1669999999999999E-2</v>
      </c>
      <c r="NP66">
        <v>4.1669999999999999E-2</v>
      </c>
      <c r="NQ66">
        <v>4.1669999999999999E-2</v>
      </c>
      <c r="NR66">
        <v>4.1669999999999999E-2</v>
      </c>
      <c r="NS66">
        <v>4.1669999999999999E-2</v>
      </c>
      <c r="NT66">
        <v>4.1669999999999999E-2</v>
      </c>
      <c r="NU66">
        <v>4.1669999999999999E-2</v>
      </c>
      <c r="NV66">
        <v>4.1669999999999999E-2</v>
      </c>
    </row>
    <row r="67" spans="1:386" x14ac:dyDescent="0.3">
      <c r="A67" t="s">
        <v>164</v>
      </c>
      <c r="B67" s="11">
        <v>0</v>
      </c>
      <c r="C67" s="11">
        <v>0</v>
      </c>
      <c r="D67" s="11">
        <v>0</v>
      </c>
      <c r="E67" s="12">
        <v>0</v>
      </c>
      <c r="F67" s="12">
        <v>1</v>
      </c>
      <c r="G67" s="12">
        <v>1</v>
      </c>
      <c r="H67" s="13">
        <v>0</v>
      </c>
      <c r="I67" s="14">
        <v>0</v>
      </c>
      <c r="J67" s="14">
        <v>0</v>
      </c>
      <c r="K67" s="14">
        <v>0</v>
      </c>
      <c r="L67" s="14">
        <v>0</v>
      </c>
      <c r="M67" s="15">
        <v>0</v>
      </c>
      <c r="N67" s="15">
        <v>0</v>
      </c>
      <c r="O67" s="15">
        <v>0</v>
      </c>
      <c r="P67" s="15">
        <v>0</v>
      </c>
      <c r="Q67" s="16">
        <v>0</v>
      </c>
      <c r="R67" s="16">
        <v>78</v>
      </c>
      <c r="S67" s="16">
        <v>3</v>
      </c>
      <c r="T67" s="16">
        <v>0</v>
      </c>
      <c r="U67">
        <v>4</v>
      </c>
      <c r="V67">
        <v>0</v>
      </c>
      <c r="W67">
        <v>0</v>
      </c>
      <c r="X67" s="17">
        <v>0</v>
      </c>
      <c r="Y67" s="17">
        <v>0</v>
      </c>
      <c r="Z67" s="20">
        <v>0</v>
      </c>
      <c r="AA67" s="20">
        <v>0</v>
      </c>
      <c r="AB67" s="1">
        <f t="shared" si="1"/>
        <v>87</v>
      </c>
      <c r="AE67" s="36" t="s">
        <v>449</v>
      </c>
      <c r="AF67" s="34" t="s">
        <v>590</v>
      </c>
      <c r="AG67" s="34"/>
      <c r="AH67" s="34"/>
      <c r="AI67" s="34"/>
      <c r="AJ67" s="34"/>
      <c r="AK67" s="34"/>
      <c r="AM67" t="s">
        <v>56</v>
      </c>
      <c r="AN67">
        <v>10601</v>
      </c>
      <c r="AO67">
        <v>2721</v>
      </c>
      <c r="AP67">
        <v>1828</v>
      </c>
      <c r="AQ67">
        <v>1131</v>
      </c>
      <c r="AR67">
        <v>3226</v>
      </c>
      <c r="AS67">
        <v>643.70000000000005</v>
      </c>
      <c r="AT67">
        <v>118.5</v>
      </c>
      <c r="AU67">
        <v>107.8</v>
      </c>
      <c r="AV67">
        <v>60.36</v>
      </c>
      <c r="AW67">
        <v>262.60000000000002</v>
      </c>
      <c r="AX67">
        <v>206.4</v>
      </c>
      <c r="AY67">
        <v>979.5</v>
      </c>
      <c r="AZ67">
        <v>43.32</v>
      </c>
      <c r="BA67">
        <v>264.2</v>
      </c>
      <c r="BB67">
        <v>18.68</v>
      </c>
      <c r="BC67">
        <v>16.46</v>
      </c>
      <c r="BD67">
        <v>26.03</v>
      </c>
      <c r="BE67">
        <v>24.37</v>
      </c>
      <c r="BF67">
        <v>17.52</v>
      </c>
      <c r="BG67">
        <v>28.99</v>
      </c>
      <c r="BH67">
        <v>41.73</v>
      </c>
      <c r="BI67">
        <v>66.349999999999994</v>
      </c>
      <c r="BJ67">
        <v>55.63</v>
      </c>
      <c r="BK67">
        <v>11.74</v>
      </c>
      <c r="BL67">
        <v>314.89999999999998</v>
      </c>
      <c r="BM67">
        <v>12.88</v>
      </c>
      <c r="BN67">
        <v>8.9580000000000002</v>
      </c>
      <c r="BO67">
        <v>16.239999999999998</v>
      </c>
      <c r="BP67">
        <v>11.39</v>
      </c>
      <c r="BQ67">
        <v>8.2370000000000001</v>
      </c>
      <c r="BR67">
        <v>7.8319999999999999</v>
      </c>
      <c r="BS67">
        <v>10.039999999999999</v>
      </c>
      <c r="BT67">
        <v>42.97</v>
      </c>
      <c r="BU67">
        <v>21.79</v>
      </c>
      <c r="BV67">
        <v>5.7</v>
      </c>
      <c r="BW67">
        <v>16.079999999999998</v>
      </c>
      <c r="BX67">
        <v>4.9470000000000001</v>
      </c>
      <c r="BY67">
        <v>10.95</v>
      </c>
      <c r="BZ67">
        <v>4.5060000000000002</v>
      </c>
      <c r="CA67">
        <v>75.150000000000006</v>
      </c>
      <c r="CB67">
        <v>47.29</v>
      </c>
      <c r="CC67">
        <v>75.63</v>
      </c>
      <c r="CD67">
        <v>33.97</v>
      </c>
      <c r="CE67">
        <v>2.4300000000000002</v>
      </c>
      <c r="CF67">
        <v>5.34</v>
      </c>
      <c r="CG67">
        <v>193.4</v>
      </c>
      <c r="CH67">
        <v>1.4419999999999999</v>
      </c>
      <c r="CI67">
        <v>1.319</v>
      </c>
      <c r="CJ67">
        <v>2.0499999999999998</v>
      </c>
      <c r="CK67">
        <v>5.7329999999999997</v>
      </c>
      <c r="CL67">
        <v>1.5389999999999999</v>
      </c>
      <c r="CM67">
        <v>167.5</v>
      </c>
      <c r="CN67">
        <v>111.8</v>
      </c>
      <c r="CO67">
        <v>7.4980000000000002</v>
      </c>
      <c r="CP67">
        <v>13.64</v>
      </c>
      <c r="CQ67">
        <v>160.5</v>
      </c>
      <c r="CR67">
        <v>11.6</v>
      </c>
      <c r="CS67">
        <v>43.18</v>
      </c>
      <c r="CT67">
        <v>5.0650000000000004</v>
      </c>
      <c r="CU67">
        <v>2.1629999999999998</v>
      </c>
      <c r="CV67">
        <v>38.11</v>
      </c>
      <c r="CW67">
        <v>28.54</v>
      </c>
      <c r="CX67">
        <v>17.5</v>
      </c>
      <c r="CY67">
        <v>83.64</v>
      </c>
      <c r="CZ67">
        <v>4.8449999999999998</v>
      </c>
      <c r="DA67">
        <v>15.87</v>
      </c>
      <c r="DB67">
        <v>0.2041</v>
      </c>
      <c r="DC67">
        <v>0.44840000000000002</v>
      </c>
      <c r="DD67">
        <v>1.4390000000000001</v>
      </c>
      <c r="DE67">
        <v>0.2041</v>
      </c>
      <c r="DF67">
        <v>0.2041</v>
      </c>
      <c r="DG67">
        <v>0.2041</v>
      </c>
      <c r="DH67">
        <v>1.0960000000000001</v>
      </c>
      <c r="DI67">
        <v>0.2823</v>
      </c>
      <c r="DJ67">
        <v>28.93</v>
      </c>
      <c r="DK67">
        <v>21.83</v>
      </c>
      <c r="DL67">
        <v>2.4489999999999998</v>
      </c>
      <c r="DM67">
        <v>24.96</v>
      </c>
      <c r="DN67">
        <v>509.6</v>
      </c>
      <c r="DO67">
        <v>0.90790000000000004</v>
      </c>
      <c r="DP67">
        <v>0.44840000000000002</v>
      </c>
      <c r="DQ67">
        <v>0.40820000000000001</v>
      </c>
      <c r="DR67">
        <v>0.40820000000000001</v>
      </c>
      <c r="DS67">
        <v>0.73719999999999997</v>
      </c>
      <c r="DT67">
        <v>0.44840000000000002</v>
      </c>
      <c r="DU67">
        <v>1.032</v>
      </c>
      <c r="DV67">
        <v>1.2450000000000001</v>
      </c>
      <c r="DW67">
        <v>6.359</v>
      </c>
      <c r="DX67">
        <v>0.2823</v>
      </c>
      <c r="DY67">
        <v>5.7220000000000004</v>
      </c>
      <c r="DZ67">
        <v>0.63700000000000001</v>
      </c>
      <c r="EA67">
        <v>0.2041</v>
      </c>
      <c r="EB67">
        <v>0.2823</v>
      </c>
      <c r="EC67">
        <v>0.2823</v>
      </c>
      <c r="ED67">
        <v>0.2041</v>
      </c>
      <c r="EE67">
        <v>0.2041</v>
      </c>
      <c r="EF67">
        <v>0.2041</v>
      </c>
      <c r="EG67">
        <v>0.2823</v>
      </c>
      <c r="EH67">
        <v>54.77</v>
      </c>
      <c r="EI67">
        <v>16.489999999999998</v>
      </c>
      <c r="EJ67">
        <v>2.0430000000000001</v>
      </c>
      <c r="EK67">
        <v>6.2610000000000001</v>
      </c>
      <c r="EL67">
        <v>11.48</v>
      </c>
      <c r="EM67">
        <v>35.39</v>
      </c>
      <c r="EN67">
        <v>7.6559999999999997</v>
      </c>
      <c r="EO67">
        <v>34.1</v>
      </c>
      <c r="EP67">
        <v>3.266</v>
      </c>
      <c r="EQ67">
        <v>2.9969999999999999</v>
      </c>
      <c r="ER67">
        <v>2.8580000000000001</v>
      </c>
      <c r="ES67">
        <v>44.24</v>
      </c>
      <c r="ET67">
        <v>0.40820000000000001</v>
      </c>
      <c r="EU67">
        <v>0.40820000000000001</v>
      </c>
      <c r="EV67">
        <v>0.44840000000000002</v>
      </c>
      <c r="EW67">
        <v>0.40820000000000001</v>
      </c>
      <c r="EX67">
        <v>8.3559999999999999</v>
      </c>
      <c r="EY67">
        <v>0.40820000000000001</v>
      </c>
      <c r="EZ67">
        <v>3.9380000000000002</v>
      </c>
      <c r="FA67">
        <v>1.0069999999999999</v>
      </c>
      <c r="FB67">
        <v>0.63700000000000001</v>
      </c>
      <c r="FC67">
        <v>0.72109999999999996</v>
      </c>
      <c r="FD67">
        <v>2.34</v>
      </c>
      <c r="FE67">
        <v>2.2450000000000001</v>
      </c>
      <c r="FF67">
        <v>0.44840000000000002</v>
      </c>
      <c r="FG67">
        <v>19.28</v>
      </c>
      <c r="FH67">
        <v>12.13</v>
      </c>
      <c r="FI67">
        <v>0.2823</v>
      </c>
      <c r="FJ67">
        <v>42.23</v>
      </c>
      <c r="FK67">
        <v>0.2041</v>
      </c>
      <c r="FL67">
        <v>0.2041</v>
      </c>
      <c r="FM67">
        <v>0.2041</v>
      </c>
      <c r="FN67">
        <v>0.33779999999999999</v>
      </c>
      <c r="FO67">
        <v>1.4419999999999999</v>
      </c>
      <c r="FP67">
        <v>19.77</v>
      </c>
      <c r="FQ67">
        <v>0.40820000000000001</v>
      </c>
      <c r="FR67">
        <v>0.44840000000000002</v>
      </c>
      <c r="FS67">
        <v>0.63700000000000001</v>
      </c>
      <c r="FT67">
        <v>0.2823</v>
      </c>
      <c r="FU67">
        <v>0.2041</v>
      </c>
      <c r="FV67">
        <v>0.2823</v>
      </c>
      <c r="FW67">
        <v>0.2823</v>
      </c>
      <c r="FX67">
        <v>0.2041</v>
      </c>
      <c r="FY67">
        <v>0.63700000000000001</v>
      </c>
      <c r="FZ67">
        <v>0.2041</v>
      </c>
      <c r="GA67">
        <v>0.2823</v>
      </c>
      <c r="GB67">
        <v>1.633</v>
      </c>
      <c r="GC67">
        <v>1.2250000000000001</v>
      </c>
      <c r="GD67">
        <v>0.2041</v>
      </c>
      <c r="GE67">
        <v>0.2823</v>
      </c>
      <c r="GF67">
        <v>2.2509999999999999</v>
      </c>
      <c r="GG67">
        <v>0.2041</v>
      </c>
      <c r="GH67">
        <v>4.8540000000000001</v>
      </c>
      <c r="GI67">
        <v>0.2823</v>
      </c>
      <c r="GJ67">
        <v>0.2823</v>
      </c>
      <c r="GK67">
        <v>1.083</v>
      </c>
      <c r="GL67">
        <v>3.0550000000000002</v>
      </c>
      <c r="GM67">
        <v>1.837</v>
      </c>
      <c r="GN67">
        <v>3.1339999999999999</v>
      </c>
      <c r="GO67">
        <v>0.40820000000000001</v>
      </c>
      <c r="GP67">
        <v>0.40820000000000001</v>
      </c>
      <c r="GQ67">
        <v>0.2823</v>
      </c>
      <c r="GR67">
        <v>0.40820000000000001</v>
      </c>
      <c r="GS67">
        <v>0.72109999999999996</v>
      </c>
      <c r="GT67">
        <v>0.40820000000000001</v>
      </c>
      <c r="GU67">
        <v>0.2041</v>
      </c>
      <c r="GV67">
        <v>0.2041</v>
      </c>
      <c r="GW67">
        <v>0.40820000000000001</v>
      </c>
      <c r="GX67">
        <v>4.4880000000000004</v>
      </c>
      <c r="GY67">
        <v>0.2823</v>
      </c>
      <c r="GZ67">
        <v>15.17</v>
      </c>
      <c r="HA67">
        <v>0.2041</v>
      </c>
      <c r="HB67">
        <v>1.2330000000000001</v>
      </c>
      <c r="HC67">
        <v>0.2041</v>
      </c>
      <c r="HD67">
        <v>12.24</v>
      </c>
      <c r="HE67">
        <v>0.2823</v>
      </c>
      <c r="HF67">
        <v>0.2041</v>
      </c>
      <c r="HG67">
        <v>0.40820000000000001</v>
      </c>
      <c r="HH67">
        <v>0.2041</v>
      </c>
      <c r="HI67">
        <v>0.61240000000000006</v>
      </c>
      <c r="HJ67">
        <v>0.2041</v>
      </c>
      <c r="HK67">
        <v>0.2041</v>
      </c>
      <c r="HL67">
        <v>0.2041</v>
      </c>
      <c r="HM67">
        <v>1.615</v>
      </c>
      <c r="HN67">
        <v>0.2041</v>
      </c>
      <c r="HO67">
        <v>12.25</v>
      </c>
      <c r="HP67">
        <v>0.40820000000000001</v>
      </c>
      <c r="HQ67">
        <v>13.58</v>
      </c>
      <c r="HR67">
        <v>0.2041</v>
      </c>
      <c r="HS67">
        <v>0.2041</v>
      </c>
      <c r="HT67">
        <v>0.2041</v>
      </c>
      <c r="HU67">
        <v>0.2041</v>
      </c>
      <c r="HV67">
        <v>0.2041</v>
      </c>
      <c r="HW67">
        <v>0.2041</v>
      </c>
      <c r="HX67">
        <v>0.40820000000000001</v>
      </c>
      <c r="HY67">
        <v>0.56469999999999998</v>
      </c>
      <c r="HZ67">
        <v>2.8690000000000002</v>
      </c>
      <c r="IA67">
        <v>50.56</v>
      </c>
      <c r="IB67">
        <v>0.2041</v>
      </c>
      <c r="IC67">
        <v>4.1230000000000002</v>
      </c>
      <c r="ID67">
        <v>2085</v>
      </c>
      <c r="IE67">
        <v>0.2041</v>
      </c>
      <c r="IF67">
        <v>0.2041</v>
      </c>
      <c r="IG67">
        <v>0.61240000000000006</v>
      </c>
      <c r="IH67">
        <v>0.2041</v>
      </c>
      <c r="II67">
        <v>0.2041</v>
      </c>
      <c r="IJ67">
        <v>0.2041</v>
      </c>
      <c r="IK67">
        <v>0.8165</v>
      </c>
      <c r="IL67">
        <v>2.032</v>
      </c>
      <c r="IM67">
        <v>0.2041</v>
      </c>
      <c r="IN67">
        <v>0.61240000000000006</v>
      </c>
      <c r="IO67">
        <v>0.2041</v>
      </c>
      <c r="IP67">
        <v>0.2041</v>
      </c>
      <c r="IQ67">
        <v>1.633</v>
      </c>
      <c r="IR67">
        <v>0.61240000000000006</v>
      </c>
      <c r="IS67">
        <v>0.2823</v>
      </c>
      <c r="IT67">
        <v>0.2041</v>
      </c>
      <c r="IU67">
        <v>0.2041</v>
      </c>
      <c r="IV67">
        <v>0.40820000000000001</v>
      </c>
      <c r="IW67">
        <v>0.40820000000000001</v>
      </c>
      <c r="IX67">
        <v>0.40820000000000001</v>
      </c>
      <c r="IY67">
        <v>0.40820000000000001</v>
      </c>
      <c r="IZ67">
        <v>0.2041</v>
      </c>
      <c r="JA67">
        <v>0.2041</v>
      </c>
      <c r="JB67">
        <v>6.1689999999999996</v>
      </c>
      <c r="JC67">
        <v>0.2041</v>
      </c>
      <c r="JD67">
        <v>0.2823</v>
      </c>
      <c r="JE67">
        <v>0.2041</v>
      </c>
      <c r="JF67">
        <v>0.40820000000000001</v>
      </c>
      <c r="JG67">
        <v>1.2330000000000001</v>
      </c>
      <c r="JH67">
        <v>0.2041</v>
      </c>
      <c r="JI67">
        <v>0.40820000000000001</v>
      </c>
      <c r="JJ67">
        <v>0.61240000000000006</v>
      </c>
      <c r="JK67">
        <v>0.2041</v>
      </c>
      <c r="JL67">
        <v>4.5990000000000002</v>
      </c>
      <c r="JM67">
        <v>0.2041</v>
      </c>
      <c r="JN67">
        <v>0.2041</v>
      </c>
      <c r="JO67">
        <v>0.2041</v>
      </c>
      <c r="JP67">
        <v>3.097</v>
      </c>
      <c r="JQ67">
        <v>0.2041</v>
      </c>
      <c r="JR67">
        <v>0.2823</v>
      </c>
      <c r="JS67">
        <v>0.2041</v>
      </c>
      <c r="JT67">
        <v>0.2823</v>
      </c>
      <c r="JU67">
        <v>0.40820000000000001</v>
      </c>
      <c r="JV67">
        <v>0.2041</v>
      </c>
      <c r="JW67">
        <v>0.40820000000000001</v>
      </c>
      <c r="JX67">
        <v>0.2041</v>
      </c>
      <c r="JY67">
        <v>0.2041</v>
      </c>
      <c r="JZ67">
        <v>0.40820000000000001</v>
      </c>
      <c r="KA67">
        <v>0.2041</v>
      </c>
      <c r="KB67">
        <v>0.2041</v>
      </c>
      <c r="KC67">
        <v>0.2041</v>
      </c>
      <c r="KD67">
        <v>0.2041</v>
      </c>
      <c r="KE67">
        <v>0.2041</v>
      </c>
      <c r="KF67">
        <v>0.2041</v>
      </c>
      <c r="KG67">
        <v>0.61240000000000006</v>
      </c>
      <c r="KH67">
        <v>0.2041</v>
      </c>
      <c r="KI67">
        <v>0.2041</v>
      </c>
      <c r="KJ67">
        <v>0.40820000000000001</v>
      </c>
      <c r="KK67">
        <v>0.2041</v>
      </c>
      <c r="KL67">
        <v>0.61240000000000006</v>
      </c>
      <c r="KM67">
        <v>0.2041</v>
      </c>
      <c r="KN67">
        <v>0.2041</v>
      </c>
      <c r="KO67">
        <v>0.2041</v>
      </c>
      <c r="KP67">
        <v>0.40820000000000001</v>
      </c>
      <c r="KQ67">
        <v>0.2041</v>
      </c>
      <c r="KR67">
        <v>38.74</v>
      </c>
      <c r="KS67">
        <v>2.302</v>
      </c>
      <c r="KT67">
        <v>23.67</v>
      </c>
      <c r="KU67">
        <v>0.83299999999999996</v>
      </c>
      <c r="KV67">
        <v>0.2823</v>
      </c>
      <c r="KW67">
        <v>0.2041</v>
      </c>
      <c r="KX67">
        <v>53.46</v>
      </c>
      <c r="KY67">
        <v>0.61240000000000006</v>
      </c>
      <c r="KZ67">
        <v>1.2250000000000001</v>
      </c>
      <c r="LA67">
        <v>0.2041</v>
      </c>
      <c r="LB67">
        <v>0.2041</v>
      </c>
      <c r="LC67">
        <v>0.40820000000000001</v>
      </c>
      <c r="LD67">
        <v>7.7539999999999996</v>
      </c>
      <c r="LE67">
        <v>0.2041</v>
      </c>
      <c r="LF67">
        <v>0.2041</v>
      </c>
      <c r="LG67">
        <v>0.2041</v>
      </c>
      <c r="LH67">
        <v>0.2823</v>
      </c>
      <c r="LI67">
        <v>0.40820000000000001</v>
      </c>
      <c r="LJ67">
        <v>0.40820000000000001</v>
      </c>
      <c r="LK67">
        <v>1.0209999999999999</v>
      </c>
      <c r="LL67">
        <v>0.2041</v>
      </c>
      <c r="LM67">
        <v>0.2041</v>
      </c>
      <c r="LN67">
        <v>1.0209999999999999</v>
      </c>
      <c r="LO67">
        <v>0.2041</v>
      </c>
      <c r="LP67">
        <v>0.2041</v>
      </c>
      <c r="LQ67">
        <v>0.61240000000000006</v>
      </c>
      <c r="LR67">
        <v>0.2823</v>
      </c>
      <c r="LS67">
        <v>0.2041</v>
      </c>
      <c r="LT67">
        <v>0.2041</v>
      </c>
      <c r="LU67">
        <v>2.2629999999999999</v>
      </c>
      <c r="LV67">
        <v>0.2041</v>
      </c>
      <c r="LW67">
        <v>9.3829999999999991</v>
      </c>
      <c r="LX67">
        <v>0.2041</v>
      </c>
      <c r="LY67">
        <v>0.2823</v>
      </c>
      <c r="LZ67">
        <v>0.2041</v>
      </c>
      <c r="MA67">
        <v>0.2041</v>
      </c>
      <c r="MB67">
        <v>0.2041</v>
      </c>
      <c r="MC67">
        <v>0.2041</v>
      </c>
      <c r="MD67">
        <v>0.2041</v>
      </c>
      <c r="ME67">
        <v>0.2041</v>
      </c>
      <c r="MF67">
        <v>0.2041</v>
      </c>
      <c r="MG67">
        <v>31.1</v>
      </c>
      <c r="MH67">
        <v>0.99909999999999999</v>
      </c>
      <c r="MI67">
        <v>0.2041</v>
      </c>
      <c r="MJ67">
        <v>0.2041</v>
      </c>
      <c r="MK67">
        <v>0.40820000000000001</v>
      </c>
      <c r="ML67">
        <v>22.21</v>
      </c>
      <c r="MM67">
        <v>0.61240000000000006</v>
      </c>
      <c r="MN67">
        <v>0.2041</v>
      </c>
      <c r="MO67">
        <v>1.837</v>
      </c>
      <c r="MP67">
        <v>3.7749999999999999</v>
      </c>
      <c r="MQ67">
        <v>7.4729999999999999</v>
      </c>
      <c r="MR67">
        <v>1.2250000000000001</v>
      </c>
      <c r="MS67">
        <v>1.633</v>
      </c>
      <c r="MT67">
        <v>1.429</v>
      </c>
      <c r="MU67">
        <v>2.653</v>
      </c>
      <c r="MV67">
        <v>2.8559999999999999</v>
      </c>
      <c r="MW67">
        <v>2.8580000000000001</v>
      </c>
      <c r="MX67">
        <v>18.55</v>
      </c>
      <c r="MY67">
        <v>17.13</v>
      </c>
      <c r="MZ67">
        <v>15.95</v>
      </c>
      <c r="NA67">
        <v>12.03</v>
      </c>
      <c r="NB67">
        <v>8.0020000000000007</v>
      </c>
      <c r="NC67">
        <v>5.5110000000000001</v>
      </c>
      <c r="ND67">
        <v>4.899</v>
      </c>
      <c r="NE67">
        <v>3.2629999999999999</v>
      </c>
      <c r="NF67">
        <v>0.2041</v>
      </c>
      <c r="NG67">
        <v>0.2041</v>
      </c>
      <c r="NH67">
        <v>0.2041</v>
      </c>
      <c r="NI67">
        <v>29.59</v>
      </c>
      <c r="NJ67">
        <v>6.1239999999999997</v>
      </c>
      <c r="NK67">
        <v>0.40820000000000001</v>
      </c>
      <c r="NL67">
        <v>0.2041</v>
      </c>
      <c r="NM67">
        <v>1.429</v>
      </c>
      <c r="NN67">
        <v>0.61240000000000006</v>
      </c>
      <c r="NO67">
        <v>0.2041</v>
      </c>
      <c r="NP67">
        <v>0.2041</v>
      </c>
      <c r="NQ67">
        <v>0.2041</v>
      </c>
      <c r="NR67">
        <v>0.2041</v>
      </c>
      <c r="NS67">
        <v>0.2041</v>
      </c>
      <c r="NT67">
        <v>0.2041</v>
      </c>
      <c r="NU67">
        <v>0.2041</v>
      </c>
      <c r="NV67">
        <v>0.2041</v>
      </c>
    </row>
    <row r="68" spans="1:386" x14ac:dyDescent="0.3">
      <c r="A68" t="s">
        <v>165</v>
      </c>
      <c r="B68" s="11">
        <v>0</v>
      </c>
      <c r="C68" s="11">
        <v>0</v>
      </c>
      <c r="D68" s="11">
        <v>0</v>
      </c>
      <c r="E68" s="12">
        <v>0</v>
      </c>
      <c r="F68" s="12">
        <v>1</v>
      </c>
      <c r="G68" s="12">
        <v>0</v>
      </c>
      <c r="H68" s="13">
        <v>0</v>
      </c>
      <c r="I68" s="14">
        <v>0</v>
      </c>
      <c r="J68" s="14">
        <v>0</v>
      </c>
      <c r="K68" s="14">
        <v>0</v>
      </c>
      <c r="L68" s="14">
        <v>0</v>
      </c>
      <c r="M68" s="15">
        <v>0</v>
      </c>
      <c r="N68" s="15">
        <v>0</v>
      </c>
      <c r="O68" s="15">
        <v>0</v>
      </c>
      <c r="P68" s="15">
        <v>0</v>
      </c>
      <c r="Q68" s="16">
        <v>0</v>
      </c>
      <c r="R68" s="16">
        <v>0</v>
      </c>
      <c r="S68" s="16">
        <v>0</v>
      </c>
      <c r="T68" s="16">
        <v>0</v>
      </c>
      <c r="U68" s="13">
        <v>0</v>
      </c>
      <c r="V68" s="13">
        <v>0</v>
      </c>
      <c r="W68" s="13">
        <v>0</v>
      </c>
      <c r="X68" s="17">
        <v>0</v>
      </c>
      <c r="Y68" s="17">
        <v>0</v>
      </c>
      <c r="Z68" s="20">
        <v>0</v>
      </c>
      <c r="AA68" s="20">
        <v>0</v>
      </c>
      <c r="AB68" s="1">
        <f t="shared" si="1"/>
        <v>1</v>
      </c>
      <c r="AE68" s="36" t="s">
        <v>45</v>
      </c>
      <c r="AF68" s="34" t="s">
        <v>591</v>
      </c>
      <c r="AG68" s="34"/>
      <c r="AH68" s="34"/>
      <c r="AI68" s="34"/>
      <c r="AJ68" s="34"/>
      <c r="AK68" s="34"/>
      <c r="AM68" t="s">
        <v>58</v>
      </c>
      <c r="AN68">
        <v>2164</v>
      </c>
      <c r="AO68">
        <v>555.5</v>
      </c>
      <c r="AP68">
        <v>373.1</v>
      </c>
      <c r="AQ68">
        <v>230.8</v>
      </c>
      <c r="AR68">
        <v>658.6</v>
      </c>
      <c r="AS68">
        <v>131.4</v>
      </c>
      <c r="AT68">
        <v>24.19</v>
      </c>
      <c r="AU68">
        <v>22.01</v>
      </c>
      <c r="AV68">
        <v>12.32</v>
      </c>
      <c r="AW68">
        <v>53.6</v>
      </c>
      <c r="AX68">
        <v>42.13</v>
      </c>
      <c r="AY68">
        <v>199.9</v>
      </c>
      <c r="AZ68">
        <v>8.843</v>
      </c>
      <c r="BA68">
        <v>53.92</v>
      </c>
      <c r="BB68">
        <v>3.8130000000000002</v>
      </c>
      <c r="BC68">
        <v>3.359</v>
      </c>
      <c r="BD68">
        <v>5.3129999999999997</v>
      </c>
      <c r="BE68">
        <v>4.9740000000000002</v>
      </c>
      <c r="BF68">
        <v>3.5760000000000001</v>
      </c>
      <c r="BG68">
        <v>5.9180000000000001</v>
      </c>
      <c r="BH68">
        <v>8.5190000000000001</v>
      </c>
      <c r="BI68">
        <v>13.54</v>
      </c>
      <c r="BJ68">
        <v>11.36</v>
      </c>
      <c r="BK68">
        <v>2.3969999999999998</v>
      </c>
      <c r="BL68">
        <v>64.28</v>
      </c>
      <c r="BM68">
        <v>2.629</v>
      </c>
      <c r="BN68">
        <v>1.829</v>
      </c>
      <c r="BO68">
        <v>3.3149999999999999</v>
      </c>
      <c r="BP68">
        <v>2.3250000000000002</v>
      </c>
      <c r="BQ68">
        <v>1.681</v>
      </c>
      <c r="BR68">
        <v>1.599</v>
      </c>
      <c r="BS68">
        <v>2.0489999999999999</v>
      </c>
      <c r="BT68">
        <v>8.7710000000000008</v>
      </c>
      <c r="BU68">
        <v>4.4470000000000001</v>
      </c>
      <c r="BV68">
        <v>1.1639999999999999</v>
      </c>
      <c r="BW68">
        <v>3.2829999999999999</v>
      </c>
      <c r="BX68">
        <v>1.01</v>
      </c>
      <c r="BY68">
        <v>2.2360000000000002</v>
      </c>
      <c r="BZ68">
        <v>0.91969999999999996</v>
      </c>
      <c r="CA68">
        <v>15.34</v>
      </c>
      <c r="CB68">
        <v>9.6519999999999992</v>
      </c>
      <c r="CC68">
        <v>15.44</v>
      </c>
      <c r="CD68">
        <v>6.9340000000000002</v>
      </c>
      <c r="CE68">
        <v>0.49609999999999999</v>
      </c>
      <c r="CF68">
        <v>1.0900000000000001</v>
      </c>
      <c r="CG68">
        <v>39.47</v>
      </c>
      <c r="CH68">
        <v>0.2944</v>
      </c>
      <c r="CI68">
        <v>0.26919999999999999</v>
      </c>
      <c r="CJ68">
        <v>0.41839999999999999</v>
      </c>
      <c r="CK68">
        <v>1.17</v>
      </c>
      <c r="CL68">
        <v>0.31419999999999998</v>
      </c>
      <c r="CM68">
        <v>34.19</v>
      </c>
      <c r="CN68">
        <v>22.82</v>
      </c>
      <c r="CO68">
        <v>1.53</v>
      </c>
      <c r="CP68">
        <v>2.7850000000000001</v>
      </c>
      <c r="CQ68">
        <v>32.76</v>
      </c>
      <c r="CR68">
        <v>2.3679999999999999</v>
      </c>
      <c r="CS68">
        <v>8.8130000000000006</v>
      </c>
      <c r="CT68">
        <v>1.034</v>
      </c>
      <c r="CU68">
        <v>0.44159999999999999</v>
      </c>
      <c r="CV68">
        <v>7.7779999999999996</v>
      </c>
      <c r="CW68">
        <v>5.8250000000000002</v>
      </c>
      <c r="CX68">
        <v>3.5710000000000002</v>
      </c>
      <c r="CY68">
        <v>17.07</v>
      </c>
      <c r="CZ68">
        <v>0.9889</v>
      </c>
      <c r="DA68">
        <v>3.24</v>
      </c>
      <c r="DB68">
        <v>4.1669999999999999E-2</v>
      </c>
      <c r="DC68">
        <v>9.153E-2</v>
      </c>
      <c r="DD68">
        <v>0.29370000000000002</v>
      </c>
      <c r="DE68">
        <v>4.1669999999999999E-2</v>
      </c>
      <c r="DF68">
        <v>4.1669999999999999E-2</v>
      </c>
      <c r="DG68">
        <v>4.1669999999999999E-2</v>
      </c>
      <c r="DH68">
        <v>0.22370000000000001</v>
      </c>
      <c r="DI68">
        <v>5.7630000000000001E-2</v>
      </c>
      <c r="DJ68">
        <v>5.9050000000000002</v>
      </c>
      <c r="DK68">
        <v>4.4550000000000001</v>
      </c>
      <c r="DL68">
        <v>0.49990000000000001</v>
      </c>
      <c r="DM68">
        <v>5.0960000000000001</v>
      </c>
      <c r="DN68">
        <v>104</v>
      </c>
      <c r="DO68">
        <v>0.18529999999999999</v>
      </c>
      <c r="DP68">
        <v>9.153E-2</v>
      </c>
      <c r="DQ68">
        <v>8.3330000000000001E-2</v>
      </c>
      <c r="DR68">
        <v>8.3330000000000001E-2</v>
      </c>
      <c r="DS68">
        <v>0.15049999999999999</v>
      </c>
      <c r="DT68">
        <v>9.153E-2</v>
      </c>
      <c r="DU68">
        <v>0.2107</v>
      </c>
      <c r="DV68">
        <v>0.254</v>
      </c>
      <c r="DW68">
        <v>1.298</v>
      </c>
      <c r="DX68">
        <v>5.7630000000000001E-2</v>
      </c>
      <c r="DY68">
        <v>1.1679999999999999</v>
      </c>
      <c r="DZ68">
        <v>0.13</v>
      </c>
      <c r="EA68">
        <v>4.1669999999999999E-2</v>
      </c>
      <c r="EB68">
        <v>5.7630000000000001E-2</v>
      </c>
      <c r="EC68">
        <v>5.7630000000000001E-2</v>
      </c>
      <c r="ED68">
        <v>4.1669999999999999E-2</v>
      </c>
      <c r="EE68">
        <v>4.1669999999999999E-2</v>
      </c>
      <c r="EF68">
        <v>4.1669999999999999E-2</v>
      </c>
      <c r="EG68">
        <v>5.7630000000000001E-2</v>
      </c>
      <c r="EH68">
        <v>11.18</v>
      </c>
      <c r="EI68">
        <v>3.3650000000000002</v>
      </c>
      <c r="EJ68">
        <v>0.41689999999999999</v>
      </c>
      <c r="EK68">
        <v>1.278</v>
      </c>
      <c r="EL68">
        <v>2.343</v>
      </c>
      <c r="EM68">
        <v>7.2240000000000002</v>
      </c>
      <c r="EN68">
        <v>1.5629999999999999</v>
      </c>
      <c r="EO68">
        <v>6.9610000000000003</v>
      </c>
      <c r="EP68">
        <v>0.66669999999999996</v>
      </c>
      <c r="EQ68">
        <v>0.61180000000000001</v>
      </c>
      <c r="ER68">
        <v>0.58330000000000004</v>
      </c>
      <c r="ES68">
        <v>9.0299999999999994</v>
      </c>
      <c r="ET68">
        <v>8.3330000000000001E-2</v>
      </c>
      <c r="EU68">
        <v>8.3330000000000001E-2</v>
      </c>
      <c r="EV68">
        <v>9.153E-2</v>
      </c>
      <c r="EW68">
        <v>8.3330000000000001E-2</v>
      </c>
      <c r="EX68">
        <v>1.706</v>
      </c>
      <c r="EY68">
        <v>8.3330000000000001E-2</v>
      </c>
      <c r="EZ68">
        <v>0.80379999999999996</v>
      </c>
      <c r="FA68">
        <v>0.2056</v>
      </c>
      <c r="FB68">
        <v>0.13</v>
      </c>
      <c r="FC68">
        <v>0.1472</v>
      </c>
      <c r="FD68">
        <v>0.47770000000000001</v>
      </c>
      <c r="FE68">
        <v>0.45829999999999999</v>
      </c>
      <c r="FF68">
        <v>9.153E-2</v>
      </c>
      <c r="FG68">
        <v>3.9369999999999998</v>
      </c>
      <c r="FH68">
        <v>2.476</v>
      </c>
      <c r="FI68">
        <v>5.7630000000000001E-2</v>
      </c>
      <c r="FJ68">
        <v>8.6199999999999992</v>
      </c>
      <c r="FK68">
        <v>4.1669999999999999E-2</v>
      </c>
      <c r="FL68">
        <v>4.1669999999999999E-2</v>
      </c>
      <c r="FM68">
        <v>4.1669999999999999E-2</v>
      </c>
      <c r="FN68">
        <v>6.8959999999999994E-2</v>
      </c>
      <c r="FO68">
        <v>0.2944</v>
      </c>
      <c r="FP68">
        <v>4.0359999999999996</v>
      </c>
      <c r="FQ68">
        <v>8.3330000000000001E-2</v>
      </c>
      <c r="FR68">
        <v>9.153E-2</v>
      </c>
      <c r="FS68">
        <v>0.13</v>
      </c>
      <c r="FT68">
        <v>5.7630000000000001E-2</v>
      </c>
      <c r="FU68">
        <v>4.1669999999999999E-2</v>
      </c>
      <c r="FV68">
        <v>5.7630000000000001E-2</v>
      </c>
      <c r="FW68">
        <v>5.7630000000000001E-2</v>
      </c>
      <c r="FX68">
        <v>4.1669999999999999E-2</v>
      </c>
      <c r="FY68">
        <v>0.13</v>
      </c>
      <c r="FZ68">
        <v>4.1669999999999999E-2</v>
      </c>
      <c r="GA68">
        <v>5.7630000000000001E-2</v>
      </c>
      <c r="GB68">
        <v>0.33329999999999999</v>
      </c>
      <c r="GC68">
        <v>0.25</v>
      </c>
      <c r="GD68">
        <v>4.1669999999999999E-2</v>
      </c>
      <c r="GE68">
        <v>5.7630000000000001E-2</v>
      </c>
      <c r="GF68">
        <v>0.45939999999999998</v>
      </c>
      <c r="GG68">
        <v>4.1669999999999999E-2</v>
      </c>
      <c r="GH68">
        <v>0.99070000000000003</v>
      </c>
      <c r="GI68">
        <v>5.7630000000000001E-2</v>
      </c>
      <c r="GJ68">
        <v>5.7630000000000001E-2</v>
      </c>
      <c r="GK68">
        <v>0.221</v>
      </c>
      <c r="GL68">
        <v>0.62350000000000005</v>
      </c>
      <c r="GM68">
        <v>0.375</v>
      </c>
      <c r="GN68">
        <v>0.63959999999999995</v>
      </c>
      <c r="GO68">
        <v>8.3330000000000001E-2</v>
      </c>
      <c r="GP68">
        <v>8.3330000000000001E-2</v>
      </c>
      <c r="GQ68">
        <v>5.7630000000000001E-2</v>
      </c>
      <c r="GR68">
        <v>8.3330000000000001E-2</v>
      </c>
      <c r="GS68">
        <v>0.1472</v>
      </c>
      <c r="GT68">
        <v>8.3330000000000001E-2</v>
      </c>
      <c r="GU68">
        <v>4.1669999999999999E-2</v>
      </c>
      <c r="GV68">
        <v>4.1669999999999999E-2</v>
      </c>
      <c r="GW68">
        <v>8.3330000000000001E-2</v>
      </c>
      <c r="GX68">
        <v>0.91620000000000001</v>
      </c>
      <c r="GY68">
        <v>5.7630000000000001E-2</v>
      </c>
      <c r="GZ68">
        <v>3.097</v>
      </c>
      <c r="HA68">
        <v>4.1669999999999999E-2</v>
      </c>
      <c r="HB68">
        <v>0.25169999999999998</v>
      </c>
      <c r="HC68">
        <v>4.1669999999999999E-2</v>
      </c>
      <c r="HD68">
        <v>2.4990000000000001</v>
      </c>
      <c r="HE68">
        <v>5.7630000000000001E-2</v>
      </c>
      <c r="HF68">
        <v>4.1669999999999999E-2</v>
      </c>
      <c r="HG68">
        <v>8.3330000000000001E-2</v>
      </c>
      <c r="HH68">
        <v>4.1669999999999999E-2</v>
      </c>
      <c r="HI68">
        <v>0.125</v>
      </c>
      <c r="HJ68">
        <v>4.1669999999999999E-2</v>
      </c>
      <c r="HK68">
        <v>4.1669999999999999E-2</v>
      </c>
      <c r="HL68">
        <v>4.1669999999999999E-2</v>
      </c>
      <c r="HM68">
        <v>0.32969999999999999</v>
      </c>
      <c r="HN68">
        <v>4.1669999999999999E-2</v>
      </c>
      <c r="HO68">
        <v>2.5</v>
      </c>
      <c r="HP68">
        <v>8.3330000000000001E-2</v>
      </c>
      <c r="HQ68">
        <v>2.7719999999999998</v>
      </c>
      <c r="HR68">
        <v>4.1669999999999999E-2</v>
      </c>
      <c r="HS68">
        <v>4.1669999999999999E-2</v>
      </c>
      <c r="HT68">
        <v>4.1669999999999999E-2</v>
      </c>
      <c r="HU68">
        <v>4.1669999999999999E-2</v>
      </c>
      <c r="HV68">
        <v>4.1669999999999999E-2</v>
      </c>
      <c r="HW68">
        <v>4.1669999999999999E-2</v>
      </c>
      <c r="HX68">
        <v>8.3330000000000001E-2</v>
      </c>
      <c r="HY68">
        <v>0.1153</v>
      </c>
      <c r="HZ68">
        <v>0.5857</v>
      </c>
      <c r="IA68">
        <v>10.32</v>
      </c>
      <c r="IB68">
        <v>4.1669999999999999E-2</v>
      </c>
      <c r="IC68">
        <v>0.84160000000000001</v>
      </c>
      <c r="ID68">
        <v>425.6</v>
      </c>
      <c r="IE68">
        <v>4.1669999999999999E-2</v>
      </c>
      <c r="IF68">
        <v>4.1669999999999999E-2</v>
      </c>
      <c r="IG68">
        <v>0.125</v>
      </c>
      <c r="IH68">
        <v>4.1669999999999999E-2</v>
      </c>
      <c r="II68">
        <v>4.1669999999999999E-2</v>
      </c>
      <c r="IJ68">
        <v>4.1669999999999999E-2</v>
      </c>
      <c r="IK68">
        <v>0.16669999999999999</v>
      </c>
      <c r="IL68">
        <v>0.4148</v>
      </c>
      <c r="IM68">
        <v>4.1669999999999999E-2</v>
      </c>
      <c r="IN68">
        <v>0.125</v>
      </c>
      <c r="IO68">
        <v>4.1669999999999999E-2</v>
      </c>
      <c r="IP68">
        <v>4.1669999999999999E-2</v>
      </c>
      <c r="IQ68">
        <v>0.33329999999999999</v>
      </c>
      <c r="IR68">
        <v>0.125</v>
      </c>
      <c r="IS68">
        <v>5.7630000000000001E-2</v>
      </c>
      <c r="IT68">
        <v>4.1669999999999999E-2</v>
      </c>
      <c r="IU68">
        <v>4.1669999999999999E-2</v>
      </c>
      <c r="IV68">
        <v>8.3330000000000001E-2</v>
      </c>
      <c r="IW68">
        <v>8.3330000000000001E-2</v>
      </c>
      <c r="IX68">
        <v>8.3330000000000001E-2</v>
      </c>
      <c r="IY68">
        <v>8.3330000000000001E-2</v>
      </c>
      <c r="IZ68">
        <v>4.1669999999999999E-2</v>
      </c>
      <c r="JA68">
        <v>4.1669999999999999E-2</v>
      </c>
      <c r="JB68">
        <v>1.2589999999999999</v>
      </c>
      <c r="JC68">
        <v>4.1669999999999999E-2</v>
      </c>
      <c r="JD68">
        <v>5.7630000000000001E-2</v>
      </c>
      <c r="JE68">
        <v>4.1669999999999999E-2</v>
      </c>
      <c r="JF68">
        <v>8.3330000000000001E-2</v>
      </c>
      <c r="JG68">
        <v>0.25169999999999998</v>
      </c>
      <c r="JH68">
        <v>4.1669999999999999E-2</v>
      </c>
      <c r="JI68">
        <v>8.3330000000000001E-2</v>
      </c>
      <c r="JJ68">
        <v>0.125</v>
      </c>
      <c r="JK68">
        <v>4.1669999999999999E-2</v>
      </c>
      <c r="JL68">
        <v>0.93879999999999997</v>
      </c>
      <c r="JM68">
        <v>4.1669999999999999E-2</v>
      </c>
      <c r="JN68">
        <v>4.1669999999999999E-2</v>
      </c>
      <c r="JO68">
        <v>4.1669999999999999E-2</v>
      </c>
      <c r="JP68">
        <v>0.63219999999999998</v>
      </c>
      <c r="JQ68">
        <v>4.1669999999999999E-2</v>
      </c>
      <c r="JR68">
        <v>5.7630000000000001E-2</v>
      </c>
      <c r="JS68">
        <v>4.1669999999999999E-2</v>
      </c>
      <c r="JT68">
        <v>5.7630000000000001E-2</v>
      </c>
      <c r="JU68">
        <v>8.3330000000000001E-2</v>
      </c>
      <c r="JV68">
        <v>4.1669999999999999E-2</v>
      </c>
      <c r="JW68">
        <v>8.3330000000000001E-2</v>
      </c>
      <c r="JX68">
        <v>4.1669999999999999E-2</v>
      </c>
      <c r="JY68">
        <v>4.1669999999999999E-2</v>
      </c>
      <c r="JZ68">
        <v>8.3330000000000001E-2</v>
      </c>
      <c r="KA68">
        <v>4.1669999999999999E-2</v>
      </c>
      <c r="KB68">
        <v>4.1669999999999999E-2</v>
      </c>
      <c r="KC68">
        <v>4.1669999999999999E-2</v>
      </c>
      <c r="KD68">
        <v>4.1669999999999999E-2</v>
      </c>
      <c r="KE68">
        <v>4.1669999999999999E-2</v>
      </c>
      <c r="KF68">
        <v>4.1669999999999999E-2</v>
      </c>
      <c r="KG68">
        <v>0.125</v>
      </c>
      <c r="KH68">
        <v>4.1669999999999999E-2</v>
      </c>
      <c r="KI68">
        <v>4.1669999999999999E-2</v>
      </c>
      <c r="KJ68">
        <v>8.3330000000000001E-2</v>
      </c>
      <c r="KK68">
        <v>4.1669999999999999E-2</v>
      </c>
      <c r="KL68">
        <v>0.125</v>
      </c>
      <c r="KM68">
        <v>4.1669999999999999E-2</v>
      </c>
      <c r="KN68">
        <v>4.1669999999999999E-2</v>
      </c>
      <c r="KO68">
        <v>4.1669999999999999E-2</v>
      </c>
      <c r="KP68">
        <v>8.3330000000000001E-2</v>
      </c>
      <c r="KQ68">
        <v>4.1669999999999999E-2</v>
      </c>
      <c r="KR68">
        <v>7.9080000000000004</v>
      </c>
      <c r="KS68">
        <v>0.4698</v>
      </c>
      <c r="KT68">
        <v>4.8310000000000004</v>
      </c>
      <c r="KU68">
        <v>0.17</v>
      </c>
      <c r="KV68">
        <v>5.7630000000000001E-2</v>
      </c>
      <c r="KW68">
        <v>4.1669999999999999E-2</v>
      </c>
      <c r="KX68">
        <v>10.91</v>
      </c>
      <c r="KY68">
        <v>0.125</v>
      </c>
      <c r="KZ68">
        <v>0.25</v>
      </c>
      <c r="LA68">
        <v>4.1669999999999999E-2</v>
      </c>
      <c r="LB68">
        <v>4.1669999999999999E-2</v>
      </c>
      <c r="LC68">
        <v>8.3330000000000001E-2</v>
      </c>
      <c r="LD68">
        <v>1.583</v>
      </c>
      <c r="LE68">
        <v>4.1669999999999999E-2</v>
      </c>
      <c r="LF68">
        <v>4.1669999999999999E-2</v>
      </c>
      <c r="LG68">
        <v>4.1669999999999999E-2</v>
      </c>
      <c r="LH68">
        <v>5.7630000000000001E-2</v>
      </c>
      <c r="LI68">
        <v>8.3330000000000001E-2</v>
      </c>
      <c r="LJ68">
        <v>8.3330000000000001E-2</v>
      </c>
      <c r="LK68">
        <v>0.20830000000000001</v>
      </c>
      <c r="LL68">
        <v>4.1669999999999999E-2</v>
      </c>
      <c r="LM68">
        <v>4.1669999999999999E-2</v>
      </c>
      <c r="LN68">
        <v>0.20830000000000001</v>
      </c>
      <c r="LO68">
        <v>4.1669999999999999E-2</v>
      </c>
      <c r="LP68">
        <v>4.1669999999999999E-2</v>
      </c>
      <c r="LQ68">
        <v>0.125</v>
      </c>
      <c r="LR68">
        <v>5.7630000000000001E-2</v>
      </c>
      <c r="LS68">
        <v>4.1669999999999999E-2</v>
      </c>
      <c r="LT68">
        <v>4.1669999999999999E-2</v>
      </c>
      <c r="LU68">
        <v>0.46200000000000002</v>
      </c>
      <c r="LV68">
        <v>4.1669999999999999E-2</v>
      </c>
      <c r="LW68">
        <v>1.915</v>
      </c>
      <c r="LX68">
        <v>4.1669999999999999E-2</v>
      </c>
      <c r="LY68">
        <v>5.7630000000000001E-2</v>
      </c>
      <c r="LZ68">
        <v>4.1669999999999999E-2</v>
      </c>
      <c r="MA68">
        <v>4.1669999999999999E-2</v>
      </c>
      <c r="MB68">
        <v>4.1669999999999999E-2</v>
      </c>
      <c r="MC68">
        <v>4.1669999999999999E-2</v>
      </c>
      <c r="MD68">
        <v>4.1669999999999999E-2</v>
      </c>
      <c r="ME68">
        <v>4.1669999999999999E-2</v>
      </c>
      <c r="MF68">
        <v>4.1669999999999999E-2</v>
      </c>
      <c r="MG68">
        <v>6.3479999999999999</v>
      </c>
      <c r="MH68">
        <v>0.2039</v>
      </c>
      <c r="MI68">
        <v>4.1669999999999999E-2</v>
      </c>
      <c r="MJ68">
        <v>4.1669999999999999E-2</v>
      </c>
      <c r="MK68">
        <v>8.3330000000000001E-2</v>
      </c>
      <c r="ML68">
        <v>4.5339999999999998</v>
      </c>
      <c r="MM68">
        <v>0.125</v>
      </c>
      <c r="MN68">
        <v>4.1669999999999999E-2</v>
      </c>
      <c r="MO68">
        <v>0.375</v>
      </c>
      <c r="MP68">
        <v>0.77059999999999995</v>
      </c>
      <c r="MQ68">
        <v>1.5249999999999999</v>
      </c>
      <c r="MR68">
        <v>0.25</v>
      </c>
      <c r="MS68">
        <v>0.33329999999999999</v>
      </c>
      <c r="MT68">
        <v>0.29170000000000001</v>
      </c>
      <c r="MU68">
        <v>0.54149999999999998</v>
      </c>
      <c r="MV68">
        <v>0.58299999999999996</v>
      </c>
      <c r="MW68">
        <v>0.58330000000000004</v>
      </c>
      <c r="MX68">
        <v>3.7869999999999999</v>
      </c>
      <c r="MY68">
        <v>3.4969999999999999</v>
      </c>
      <c r="MZ68">
        <v>3.2549999999999999</v>
      </c>
      <c r="NA68">
        <v>2.456</v>
      </c>
      <c r="NB68">
        <v>1.633</v>
      </c>
      <c r="NC68">
        <v>1.125</v>
      </c>
      <c r="ND68">
        <v>1</v>
      </c>
      <c r="NE68">
        <v>0.66620000000000001</v>
      </c>
      <c r="NF68">
        <v>4.1669999999999999E-2</v>
      </c>
      <c r="NG68">
        <v>4.1669999999999999E-2</v>
      </c>
      <c r="NH68">
        <v>4.1669999999999999E-2</v>
      </c>
      <c r="NI68">
        <v>6.04</v>
      </c>
      <c r="NJ68">
        <v>1.25</v>
      </c>
      <c r="NK68">
        <v>8.3330000000000001E-2</v>
      </c>
      <c r="NL68">
        <v>4.1669999999999999E-2</v>
      </c>
      <c r="NM68">
        <v>0.29170000000000001</v>
      </c>
      <c r="NN68">
        <v>0.125</v>
      </c>
      <c r="NO68">
        <v>4.1669999999999999E-2</v>
      </c>
      <c r="NP68">
        <v>4.1669999999999999E-2</v>
      </c>
      <c r="NQ68">
        <v>4.1669999999999999E-2</v>
      </c>
      <c r="NR68">
        <v>4.1669999999999999E-2</v>
      </c>
      <c r="NS68">
        <v>4.1669999999999999E-2</v>
      </c>
      <c r="NT68">
        <v>4.1669999999999999E-2</v>
      </c>
      <c r="NU68">
        <v>4.1669999999999999E-2</v>
      </c>
      <c r="NV68">
        <v>4.1669999999999999E-2</v>
      </c>
    </row>
    <row r="69" spans="1:386" x14ac:dyDescent="0.3">
      <c r="A69" t="s">
        <v>166</v>
      </c>
      <c r="B69" s="11">
        <v>0</v>
      </c>
      <c r="C69" s="11">
        <v>0</v>
      </c>
      <c r="D69" s="11">
        <v>0</v>
      </c>
      <c r="E69" s="12">
        <v>0</v>
      </c>
      <c r="F69" s="12">
        <v>0</v>
      </c>
      <c r="G69" s="12">
        <v>1</v>
      </c>
      <c r="H69" s="13">
        <v>0</v>
      </c>
      <c r="I69" s="14">
        <v>0</v>
      </c>
      <c r="J69" s="14">
        <v>0</v>
      </c>
      <c r="K69" s="14">
        <v>0</v>
      </c>
      <c r="L69" s="14">
        <v>0</v>
      </c>
      <c r="M69" s="15">
        <v>0</v>
      </c>
      <c r="N69" s="15">
        <v>0</v>
      </c>
      <c r="O69" s="15">
        <v>0</v>
      </c>
      <c r="P69" s="15">
        <v>0</v>
      </c>
      <c r="Q69" s="16">
        <v>0</v>
      </c>
      <c r="R69" s="16">
        <v>0</v>
      </c>
      <c r="S69" s="16">
        <v>0</v>
      </c>
      <c r="T69" s="16">
        <v>0</v>
      </c>
      <c r="U69" s="13">
        <v>0</v>
      </c>
      <c r="V69" s="13">
        <v>0</v>
      </c>
      <c r="W69" s="13">
        <v>0</v>
      </c>
      <c r="X69" s="17">
        <v>0</v>
      </c>
      <c r="Y69" s="17">
        <v>0</v>
      </c>
      <c r="Z69" s="19">
        <v>2</v>
      </c>
      <c r="AA69" s="20">
        <v>0</v>
      </c>
      <c r="AB69" s="1">
        <f t="shared" si="1"/>
        <v>3</v>
      </c>
      <c r="AE69" s="36" t="s">
        <v>592</v>
      </c>
      <c r="AF69" s="34" t="s">
        <v>49</v>
      </c>
      <c r="AG69" s="34"/>
      <c r="AH69" s="34"/>
      <c r="AI69" s="34"/>
      <c r="AJ69" s="34"/>
      <c r="AK69" s="34"/>
      <c r="AM69" t="s">
        <v>60</v>
      </c>
      <c r="AN69" t="s">
        <v>61</v>
      </c>
      <c r="AO69" t="s">
        <v>593</v>
      </c>
      <c r="AP69" t="s">
        <v>594</v>
      </c>
      <c r="AQ69" t="s">
        <v>595</v>
      </c>
      <c r="AR69" t="s">
        <v>596</v>
      </c>
      <c r="AS69" t="s">
        <v>597</v>
      </c>
      <c r="AT69" t="s">
        <v>598</v>
      </c>
      <c r="AU69" t="s">
        <v>599</v>
      </c>
      <c r="AV69" t="s">
        <v>600</v>
      </c>
      <c r="AW69" t="s">
        <v>601</v>
      </c>
      <c r="AX69" t="s">
        <v>602</v>
      </c>
      <c r="AY69" t="s">
        <v>603</v>
      </c>
      <c r="AZ69" t="s">
        <v>604</v>
      </c>
      <c r="BA69" t="s">
        <v>605</v>
      </c>
      <c r="BB69" t="s">
        <v>606</v>
      </c>
      <c r="BC69" t="s">
        <v>607</v>
      </c>
      <c r="BD69" t="s">
        <v>608</v>
      </c>
      <c r="BE69" t="s">
        <v>609</v>
      </c>
      <c r="BF69" t="s">
        <v>610</v>
      </c>
      <c r="BG69" t="s">
        <v>611</v>
      </c>
      <c r="BH69" t="s">
        <v>612</v>
      </c>
      <c r="BI69" t="s">
        <v>613</v>
      </c>
      <c r="BJ69" t="s">
        <v>614</v>
      </c>
      <c r="BK69" t="s">
        <v>615</v>
      </c>
      <c r="BL69" t="s">
        <v>616</v>
      </c>
      <c r="BM69" t="s">
        <v>617</v>
      </c>
      <c r="BN69" t="s">
        <v>618</v>
      </c>
      <c r="BO69" t="s">
        <v>619</v>
      </c>
      <c r="BP69" t="s">
        <v>620</v>
      </c>
      <c r="BQ69" t="s">
        <v>621</v>
      </c>
      <c r="BR69" t="s">
        <v>622</v>
      </c>
      <c r="BS69" t="s">
        <v>623</v>
      </c>
      <c r="BT69" t="s">
        <v>624</v>
      </c>
      <c r="BU69" t="s">
        <v>625</v>
      </c>
      <c r="BV69" t="s">
        <v>626</v>
      </c>
      <c r="BW69" t="s">
        <v>627</v>
      </c>
      <c r="BX69" t="s">
        <v>628</v>
      </c>
      <c r="BY69" t="s">
        <v>629</v>
      </c>
      <c r="BZ69" t="s">
        <v>630</v>
      </c>
      <c r="CA69" t="s">
        <v>631</v>
      </c>
      <c r="CB69" t="s">
        <v>632</v>
      </c>
      <c r="CC69" t="s">
        <v>633</v>
      </c>
      <c r="CD69" t="s">
        <v>634</v>
      </c>
      <c r="CE69" t="s">
        <v>635</v>
      </c>
      <c r="CF69" t="s">
        <v>636</v>
      </c>
      <c r="CG69" t="s">
        <v>637</v>
      </c>
      <c r="CH69" t="s">
        <v>638</v>
      </c>
      <c r="CI69" t="s">
        <v>639</v>
      </c>
      <c r="CJ69" t="s">
        <v>640</v>
      </c>
      <c r="CK69" t="s">
        <v>641</v>
      </c>
      <c r="CL69" t="s">
        <v>642</v>
      </c>
      <c r="CM69" t="s">
        <v>643</v>
      </c>
      <c r="CN69" t="s">
        <v>644</v>
      </c>
      <c r="CO69" t="s">
        <v>645</v>
      </c>
      <c r="CP69" t="s">
        <v>646</v>
      </c>
      <c r="CQ69" t="s">
        <v>647</v>
      </c>
      <c r="CR69" t="s">
        <v>648</v>
      </c>
      <c r="CS69" t="s">
        <v>649</v>
      </c>
      <c r="CT69" t="s">
        <v>650</v>
      </c>
      <c r="CU69" t="s">
        <v>651</v>
      </c>
      <c r="CV69" t="s">
        <v>652</v>
      </c>
      <c r="CW69" t="s">
        <v>653</v>
      </c>
      <c r="CX69" t="s">
        <v>654</v>
      </c>
      <c r="CY69" t="s">
        <v>655</v>
      </c>
      <c r="CZ69" t="s">
        <v>656</v>
      </c>
      <c r="DA69" t="s">
        <v>657</v>
      </c>
      <c r="DB69" t="s">
        <v>658</v>
      </c>
      <c r="DC69" t="s">
        <v>659</v>
      </c>
      <c r="DD69" t="s">
        <v>660</v>
      </c>
      <c r="DE69" t="s">
        <v>658</v>
      </c>
      <c r="DF69" t="s">
        <v>658</v>
      </c>
      <c r="DG69" t="s">
        <v>658</v>
      </c>
      <c r="DH69" t="s">
        <v>661</v>
      </c>
      <c r="DI69" t="s">
        <v>662</v>
      </c>
      <c r="DJ69" t="s">
        <v>663</v>
      </c>
      <c r="DK69" t="s">
        <v>664</v>
      </c>
      <c r="DL69" t="s">
        <v>665</v>
      </c>
      <c r="DM69" t="s">
        <v>666</v>
      </c>
      <c r="DN69" t="s">
        <v>667</v>
      </c>
      <c r="DO69" t="s">
        <v>668</v>
      </c>
      <c r="DP69" t="s">
        <v>659</v>
      </c>
      <c r="DQ69" t="s">
        <v>669</v>
      </c>
      <c r="DR69" t="s">
        <v>669</v>
      </c>
      <c r="DS69" t="s">
        <v>670</v>
      </c>
      <c r="DT69" t="s">
        <v>659</v>
      </c>
      <c r="DU69" t="s">
        <v>671</v>
      </c>
      <c r="DV69" t="s">
        <v>672</v>
      </c>
      <c r="DW69" t="s">
        <v>673</v>
      </c>
      <c r="DX69" t="s">
        <v>662</v>
      </c>
      <c r="DY69" t="s">
        <v>674</v>
      </c>
      <c r="DZ69" t="s">
        <v>675</v>
      </c>
      <c r="EA69" t="s">
        <v>658</v>
      </c>
      <c r="EB69" t="s">
        <v>662</v>
      </c>
      <c r="EC69" t="s">
        <v>662</v>
      </c>
      <c r="ED69" t="s">
        <v>658</v>
      </c>
      <c r="EE69" t="s">
        <v>658</v>
      </c>
      <c r="EF69" t="s">
        <v>658</v>
      </c>
      <c r="EG69" t="s">
        <v>662</v>
      </c>
      <c r="EH69" t="s">
        <v>676</v>
      </c>
      <c r="EI69" t="s">
        <v>677</v>
      </c>
      <c r="EJ69" t="s">
        <v>678</v>
      </c>
      <c r="EK69" t="s">
        <v>679</v>
      </c>
      <c r="EL69" t="s">
        <v>680</v>
      </c>
      <c r="EM69" t="s">
        <v>681</v>
      </c>
      <c r="EN69" t="s">
        <v>682</v>
      </c>
      <c r="EO69" t="s">
        <v>683</v>
      </c>
      <c r="EP69" t="s">
        <v>684</v>
      </c>
      <c r="EQ69" t="s">
        <v>685</v>
      </c>
      <c r="ER69" t="s">
        <v>686</v>
      </c>
      <c r="ES69" t="s">
        <v>687</v>
      </c>
      <c r="ET69" t="s">
        <v>669</v>
      </c>
      <c r="EU69" t="s">
        <v>669</v>
      </c>
      <c r="EV69" t="s">
        <v>659</v>
      </c>
      <c r="EW69" t="s">
        <v>669</v>
      </c>
      <c r="EX69" t="s">
        <v>688</v>
      </c>
      <c r="EY69" t="s">
        <v>669</v>
      </c>
      <c r="EZ69" t="s">
        <v>689</v>
      </c>
      <c r="FA69" t="s">
        <v>690</v>
      </c>
      <c r="FB69" t="s">
        <v>675</v>
      </c>
      <c r="FC69" t="s">
        <v>691</v>
      </c>
      <c r="FD69" t="s">
        <v>692</v>
      </c>
      <c r="FE69" t="s">
        <v>693</v>
      </c>
      <c r="FF69" t="s">
        <v>659</v>
      </c>
      <c r="FG69" t="s">
        <v>694</v>
      </c>
      <c r="FH69" t="s">
        <v>695</v>
      </c>
      <c r="FI69" t="s">
        <v>662</v>
      </c>
      <c r="FJ69" t="s">
        <v>696</v>
      </c>
      <c r="FK69" t="s">
        <v>658</v>
      </c>
      <c r="FL69" t="s">
        <v>658</v>
      </c>
      <c r="FM69" t="s">
        <v>658</v>
      </c>
      <c r="FN69" t="s">
        <v>697</v>
      </c>
      <c r="FO69" t="s">
        <v>638</v>
      </c>
      <c r="FP69" t="s">
        <v>698</v>
      </c>
      <c r="FQ69" t="s">
        <v>669</v>
      </c>
      <c r="FR69" t="s">
        <v>659</v>
      </c>
      <c r="FS69" t="s">
        <v>675</v>
      </c>
      <c r="FT69" t="s">
        <v>662</v>
      </c>
      <c r="FU69" t="s">
        <v>658</v>
      </c>
      <c r="FV69" t="s">
        <v>662</v>
      </c>
      <c r="FW69" t="s">
        <v>662</v>
      </c>
      <c r="FX69" t="s">
        <v>658</v>
      </c>
      <c r="FY69" t="s">
        <v>675</v>
      </c>
      <c r="FZ69" t="s">
        <v>658</v>
      </c>
      <c r="GA69" t="s">
        <v>662</v>
      </c>
      <c r="GB69" t="s">
        <v>699</v>
      </c>
      <c r="GC69" t="s">
        <v>700</v>
      </c>
      <c r="GD69" t="s">
        <v>658</v>
      </c>
      <c r="GE69" t="s">
        <v>662</v>
      </c>
      <c r="GF69" t="s">
        <v>701</v>
      </c>
      <c r="GG69" t="s">
        <v>658</v>
      </c>
      <c r="GH69" t="s">
        <v>702</v>
      </c>
      <c r="GI69" t="s">
        <v>662</v>
      </c>
      <c r="GJ69" t="s">
        <v>662</v>
      </c>
      <c r="GK69" t="s">
        <v>703</v>
      </c>
      <c r="GL69" t="s">
        <v>704</v>
      </c>
      <c r="GM69" t="s">
        <v>705</v>
      </c>
      <c r="GN69" t="s">
        <v>706</v>
      </c>
      <c r="GO69" t="s">
        <v>669</v>
      </c>
      <c r="GP69" t="s">
        <v>669</v>
      </c>
      <c r="GQ69" t="s">
        <v>662</v>
      </c>
      <c r="GR69" t="s">
        <v>669</v>
      </c>
      <c r="GS69" t="s">
        <v>691</v>
      </c>
      <c r="GT69" t="s">
        <v>669</v>
      </c>
      <c r="GU69" t="s">
        <v>658</v>
      </c>
      <c r="GV69" t="s">
        <v>658</v>
      </c>
      <c r="GW69" t="s">
        <v>669</v>
      </c>
      <c r="GX69" t="s">
        <v>707</v>
      </c>
      <c r="GY69" t="s">
        <v>662</v>
      </c>
      <c r="GZ69" t="s">
        <v>708</v>
      </c>
      <c r="HA69" t="s">
        <v>658</v>
      </c>
      <c r="HB69" t="s">
        <v>709</v>
      </c>
      <c r="HC69" t="s">
        <v>658</v>
      </c>
      <c r="HD69" t="s">
        <v>710</v>
      </c>
      <c r="HE69" t="s">
        <v>662</v>
      </c>
      <c r="HF69" t="s">
        <v>658</v>
      </c>
      <c r="HG69" t="s">
        <v>669</v>
      </c>
      <c r="HH69" t="s">
        <v>658</v>
      </c>
      <c r="HI69" t="s">
        <v>711</v>
      </c>
      <c r="HJ69" t="s">
        <v>658</v>
      </c>
      <c r="HK69" t="s">
        <v>658</v>
      </c>
      <c r="HL69" t="s">
        <v>658</v>
      </c>
      <c r="HM69" t="s">
        <v>712</v>
      </c>
      <c r="HN69" t="s">
        <v>658</v>
      </c>
      <c r="HO69" t="s">
        <v>713</v>
      </c>
      <c r="HP69" t="s">
        <v>669</v>
      </c>
      <c r="HQ69" t="s">
        <v>714</v>
      </c>
      <c r="HR69" t="s">
        <v>658</v>
      </c>
      <c r="HS69" t="s">
        <v>658</v>
      </c>
      <c r="HT69" t="s">
        <v>658</v>
      </c>
      <c r="HU69" t="s">
        <v>658</v>
      </c>
      <c r="HV69" t="s">
        <v>658</v>
      </c>
      <c r="HW69" t="s">
        <v>658</v>
      </c>
      <c r="HX69" t="s">
        <v>669</v>
      </c>
      <c r="HY69" t="s">
        <v>715</v>
      </c>
      <c r="HZ69" t="s">
        <v>716</v>
      </c>
      <c r="IA69" t="s">
        <v>717</v>
      </c>
      <c r="IB69" t="s">
        <v>658</v>
      </c>
      <c r="IC69" t="s">
        <v>718</v>
      </c>
      <c r="ID69" t="s">
        <v>719</v>
      </c>
      <c r="IE69" t="s">
        <v>658</v>
      </c>
      <c r="IF69" t="s">
        <v>658</v>
      </c>
      <c r="IG69" t="s">
        <v>711</v>
      </c>
      <c r="IH69" t="s">
        <v>658</v>
      </c>
      <c r="II69" t="s">
        <v>658</v>
      </c>
      <c r="IJ69" t="s">
        <v>658</v>
      </c>
      <c r="IK69" t="s">
        <v>720</v>
      </c>
      <c r="IL69" t="s">
        <v>721</v>
      </c>
      <c r="IM69" t="s">
        <v>658</v>
      </c>
      <c r="IN69" t="s">
        <v>711</v>
      </c>
      <c r="IO69" t="s">
        <v>658</v>
      </c>
      <c r="IP69" t="s">
        <v>658</v>
      </c>
      <c r="IQ69" t="s">
        <v>699</v>
      </c>
      <c r="IR69" t="s">
        <v>711</v>
      </c>
      <c r="IS69" t="s">
        <v>662</v>
      </c>
      <c r="IT69" t="s">
        <v>658</v>
      </c>
      <c r="IU69" t="s">
        <v>658</v>
      </c>
      <c r="IV69" t="s">
        <v>669</v>
      </c>
      <c r="IW69" t="s">
        <v>669</v>
      </c>
      <c r="IX69" t="s">
        <v>669</v>
      </c>
      <c r="IY69" t="s">
        <v>669</v>
      </c>
      <c r="IZ69" t="s">
        <v>658</v>
      </c>
      <c r="JA69" t="s">
        <v>658</v>
      </c>
      <c r="JB69" t="s">
        <v>722</v>
      </c>
      <c r="JC69" t="s">
        <v>658</v>
      </c>
      <c r="JD69" t="s">
        <v>662</v>
      </c>
      <c r="JE69" t="s">
        <v>658</v>
      </c>
      <c r="JF69" t="s">
        <v>669</v>
      </c>
      <c r="JG69" t="s">
        <v>709</v>
      </c>
      <c r="JH69" t="s">
        <v>658</v>
      </c>
      <c r="JI69" t="s">
        <v>669</v>
      </c>
      <c r="JJ69" t="s">
        <v>711</v>
      </c>
      <c r="JK69" t="s">
        <v>658</v>
      </c>
      <c r="JL69" t="s">
        <v>723</v>
      </c>
      <c r="JM69" t="s">
        <v>658</v>
      </c>
      <c r="JN69" t="s">
        <v>658</v>
      </c>
      <c r="JO69" t="s">
        <v>658</v>
      </c>
      <c r="JP69" t="s">
        <v>724</v>
      </c>
      <c r="JQ69" t="s">
        <v>658</v>
      </c>
      <c r="JR69" t="s">
        <v>662</v>
      </c>
      <c r="JS69" t="s">
        <v>658</v>
      </c>
      <c r="JT69" t="s">
        <v>662</v>
      </c>
      <c r="JU69" t="s">
        <v>669</v>
      </c>
      <c r="JV69" t="s">
        <v>658</v>
      </c>
      <c r="JW69" t="s">
        <v>669</v>
      </c>
      <c r="JX69" t="s">
        <v>658</v>
      </c>
      <c r="JY69" t="s">
        <v>658</v>
      </c>
      <c r="JZ69" t="s">
        <v>669</v>
      </c>
      <c r="KA69" t="s">
        <v>658</v>
      </c>
      <c r="KB69" t="s">
        <v>658</v>
      </c>
      <c r="KC69" t="s">
        <v>658</v>
      </c>
      <c r="KD69" t="s">
        <v>658</v>
      </c>
      <c r="KE69" t="s">
        <v>658</v>
      </c>
      <c r="KF69" t="s">
        <v>658</v>
      </c>
      <c r="KG69" t="s">
        <v>711</v>
      </c>
      <c r="KH69" t="s">
        <v>658</v>
      </c>
      <c r="KI69" t="s">
        <v>658</v>
      </c>
      <c r="KJ69" t="s">
        <v>669</v>
      </c>
      <c r="KK69" t="s">
        <v>658</v>
      </c>
      <c r="KL69" t="s">
        <v>711</v>
      </c>
      <c r="KM69" t="s">
        <v>658</v>
      </c>
      <c r="KN69" t="s">
        <v>658</v>
      </c>
      <c r="KO69" t="s">
        <v>658</v>
      </c>
      <c r="KP69" t="s">
        <v>669</v>
      </c>
      <c r="KQ69" t="s">
        <v>658</v>
      </c>
      <c r="KR69" t="s">
        <v>725</v>
      </c>
      <c r="KS69" t="s">
        <v>726</v>
      </c>
      <c r="KT69" t="s">
        <v>727</v>
      </c>
      <c r="KU69" t="s">
        <v>728</v>
      </c>
      <c r="KV69" t="s">
        <v>662</v>
      </c>
      <c r="KW69" t="s">
        <v>658</v>
      </c>
      <c r="KX69" t="s">
        <v>729</v>
      </c>
      <c r="KY69" t="s">
        <v>711</v>
      </c>
      <c r="KZ69" t="s">
        <v>700</v>
      </c>
      <c r="LA69" t="s">
        <v>658</v>
      </c>
      <c r="LB69" t="s">
        <v>658</v>
      </c>
      <c r="LC69" t="s">
        <v>669</v>
      </c>
      <c r="LD69" t="s">
        <v>730</v>
      </c>
      <c r="LE69" t="s">
        <v>658</v>
      </c>
      <c r="LF69" t="s">
        <v>658</v>
      </c>
      <c r="LG69" t="s">
        <v>658</v>
      </c>
      <c r="LH69" t="s">
        <v>662</v>
      </c>
      <c r="LI69" t="s">
        <v>669</v>
      </c>
      <c r="LJ69" t="s">
        <v>669</v>
      </c>
      <c r="LK69" t="s">
        <v>731</v>
      </c>
      <c r="LL69" t="s">
        <v>658</v>
      </c>
      <c r="LM69" t="s">
        <v>658</v>
      </c>
      <c r="LN69" t="s">
        <v>731</v>
      </c>
      <c r="LO69" t="s">
        <v>658</v>
      </c>
      <c r="LP69" t="s">
        <v>658</v>
      </c>
      <c r="LQ69" t="s">
        <v>711</v>
      </c>
      <c r="LR69" t="s">
        <v>662</v>
      </c>
      <c r="LS69" t="s">
        <v>658</v>
      </c>
      <c r="LT69" t="s">
        <v>658</v>
      </c>
      <c r="LU69" t="s">
        <v>732</v>
      </c>
      <c r="LV69" t="s">
        <v>658</v>
      </c>
      <c r="LW69" t="s">
        <v>733</v>
      </c>
      <c r="LX69" t="s">
        <v>658</v>
      </c>
      <c r="LY69" t="s">
        <v>662</v>
      </c>
      <c r="LZ69" t="s">
        <v>658</v>
      </c>
      <c r="MA69" t="s">
        <v>658</v>
      </c>
      <c r="MB69" t="s">
        <v>658</v>
      </c>
      <c r="MC69" t="s">
        <v>658</v>
      </c>
      <c r="MD69" t="s">
        <v>658</v>
      </c>
      <c r="ME69" t="s">
        <v>658</v>
      </c>
      <c r="MF69" t="s">
        <v>658</v>
      </c>
      <c r="MG69" t="s">
        <v>734</v>
      </c>
      <c r="MH69" t="s">
        <v>735</v>
      </c>
      <c r="MI69" t="s">
        <v>658</v>
      </c>
      <c r="MJ69" t="s">
        <v>658</v>
      </c>
      <c r="MK69" t="s">
        <v>669</v>
      </c>
      <c r="ML69" t="s">
        <v>736</v>
      </c>
      <c r="MM69" t="s">
        <v>711</v>
      </c>
      <c r="MN69" t="s">
        <v>658</v>
      </c>
      <c r="MO69" t="s">
        <v>705</v>
      </c>
      <c r="MP69" t="s">
        <v>737</v>
      </c>
      <c r="MQ69" t="s">
        <v>738</v>
      </c>
      <c r="MR69" t="s">
        <v>700</v>
      </c>
      <c r="MS69" t="s">
        <v>699</v>
      </c>
      <c r="MT69" t="s">
        <v>739</v>
      </c>
      <c r="MU69" t="s">
        <v>740</v>
      </c>
      <c r="MV69" t="s">
        <v>741</v>
      </c>
      <c r="MW69" t="s">
        <v>686</v>
      </c>
      <c r="MX69" t="s">
        <v>742</v>
      </c>
      <c r="MY69" t="s">
        <v>743</v>
      </c>
      <c r="MZ69" t="s">
        <v>744</v>
      </c>
      <c r="NA69" t="s">
        <v>745</v>
      </c>
      <c r="NB69" t="s">
        <v>746</v>
      </c>
      <c r="NC69" t="s">
        <v>747</v>
      </c>
      <c r="ND69" t="s">
        <v>748</v>
      </c>
      <c r="NE69" t="s">
        <v>749</v>
      </c>
      <c r="NF69" t="s">
        <v>658</v>
      </c>
      <c r="NG69" t="s">
        <v>658</v>
      </c>
      <c r="NH69" t="s">
        <v>658</v>
      </c>
      <c r="NI69" t="s">
        <v>750</v>
      </c>
      <c r="NJ69" t="s">
        <v>751</v>
      </c>
      <c r="NK69" t="s">
        <v>669</v>
      </c>
      <c r="NL69" t="s">
        <v>658</v>
      </c>
      <c r="NM69" t="s">
        <v>739</v>
      </c>
      <c r="NN69" t="s">
        <v>711</v>
      </c>
      <c r="NO69" t="s">
        <v>658</v>
      </c>
      <c r="NP69" t="s">
        <v>658</v>
      </c>
      <c r="NQ69" t="s">
        <v>658</v>
      </c>
      <c r="NR69" t="s">
        <v>658</v>
      </c>
      <c r="NS69" t="s">
        <v>658</v>
      </c>
      <c r="NT69" t="s">
        <v>658</v>
      </c>
      <c r="NU69" t="s">
        <v>658</v>
      </c>
      <c r="NV69" t="s">
        <v>658</v>
      </c>
    </row>
    <row r="70" spans="1:386" x14ac:dyDescent="0.3">
      <c r="A70" t="s">
        <v>167</v>
      </c>
      <c r="B70" s="11">
        <v>0</v>
      </c>
      <c r="C70" s="11">
        <v>0</v>
      </c>
      <c r="D70" s="11">
        <v>0</v>
      </c>
      <c r="E70" s="12">
        <v>0</v>
      </c>
      <c r="F70" s="12">
        <v>0</v>
      </c>
      <c r="G70" s="12">
        <v>1</v>
      </c>
      <c r="H70" s="13">
        <v>7</v>
      </c>
      <c r="I70" s="14">
        <v>0</v>
      </c>
      <c r="J70" s="14">
        <v>0</v>
      </c>
      <c r="K70" s="14">
        <v>0</v>
      </c>
      <c r="L70" s="14">
        <v>0</v>
      </c>
      <c r="M70" s="15">
        <v>0</v>
      </c>
      <c r="N70" s="15">
        <v>0</v>
      </c>
      <c r="O70" s="15">
        <v>0</v>
      </c>
      <c r="P70" s="15">
        <v>0</v>
      </c>
      <c r="Q70" s="16">
        <v>0</v>
      </c>
      <c r="R70" s="16">
        <v>0</v>
      </c>
      <c r="S70" s="16">
        <v>0</v>
      </c>
      <c r="T70" s="16">
        <v>0</v>
      </c>
      <c r="U70" s="13">
        <v>0</v>
      </c>
      <c r="V70" s="13">
        <v>1</v>
      </c>
      <c r="W70" s="13">
        <v>0</v>
      </c>
      <c r="X70" s="17">
        <v>0</v>
      </c>
      <c r="Y70" s="18">
        <v>1</v>
      </c>
      <c r="Z70" s="20">
        <v>0</v>
      </c>
      <c r="AA70" s="20">
        <v>0</v>
      </c>
      <c r="AB70" s="1">
        <f t="shared" si="1"/>
        <v>10</v>
      </c>
      <c r="AE70" s="36" t="s">
        <v>588</v>
      </c>
      <c r="AF70" s="34">
        <v>0.23380000000000001</v>
      </c>
      <c r="AG70" s="34"/>
      <c r="AH70" s="34"/>
      <c r="AI70" s="34"/>
      <c r="AJ70" s="34"/>
      <c r="AK70" s="34"/>
      <c r="AM70" t="s">
        <v>63</v>
      </c>
      <c r="AN70">
        <v>0.26979999999999998</v>
      </c>
      <c r="AO70">
        <v>0.1045</v>
      </c>
      <c r="AP70">
        <v>6.5869999999999998E-2</v>
      </c>
      <c r="AQ70">
        <v>0.16600000000000001</v>
      </c>
      <c r="AR70">
        <v>9.9529999999999993E-2</v>
      </c>
      <c r="AS70">
        <v>0.121</v>
      </c>
      <c r="AT70">
        <v>0.16039999999999999</v>
      </c>
      <c r="AU70">
        <v>5.9279999999999999E-2</v>
      </c>
      <c r="AV70">
        <v>0.1736</v>
      </c>
      <c r="AW70">
        <v>0.1197</v>
      </c>
      <c r="AX70">
        <v>0.1948</v>
      </c>
      <c r="AY70">
        <v>7.4999999999999997E-2</v>
      </c>
      <c r="AZ70">
        <v>0.27510000000000001</v>
      </c>
      <c r="BA70">
        <v>7.3660000000000003E-2</v>
      </c>
      <c r="BB70">
        <v>0.2346</v>
      </c>
      <c r="BC70">
        <v>0.12180000000000001</v>
      </c>
      <c r="BD70">
        <v>0.36330000000000001</v>
      </c>
      <c r="BE70">
        <v>0.24940000000000001</v>
      </c>
      <c r="BF70">
        <v>0.25690000000000002</v>
      </c>
      <c r="BG70">
        <v>0.2145</v>
      </c>
      <c r="BH70">
        <v>0.1663</v>
      </c>
      <c r="BI70">
        <v>0.14699999999999999</v>
      </c>
      <c r="BJ70">
        <v>0.22040000000000001</v>
      </c>
      <c r="BK70">
        <v>0.11409999999999999</v>
      </c>
      <c r="BL70">
        <v>6.4210000000000003E-2</v>
      </c>
      <c r="BM70">
        <v>0.113</v>
      </c>
      <c r="BN70">
        <v>5.3420000000000002E-2</v>
      </c>
      <c r="BO70">
        <v>0.19700000000000001</v>
      </c>
      <c r="BP70">
        <v>0.3115</v>
      </c>
      <c r="BQ70">
        <v>0.13969999999999999</v>
      </c>
      <c r="BR70">
        <v>0.12959999999999999</v>
      </c>
      <c r="BS70">
        <v>8.5239999999999996E-2</v>
      </c>
      <c r="BT70">
        <v>0.1542</v>
      </c>
      <c r="BU70">
        <v>0.21759999999999999</v>
      </c>
      <c r="BV70">
        <v>9.7420000000000007E-2</v>
      </c>
      <c r="BW70">
        <v>9.4390000000000002E-2</v>
      </c>
      <c r="BX70">
        <v>6.6400000000000001E-2</v>
      </c>
      <c r="BY70">
        <v>0.18110000000000001</v>
      </c>
      <c r="BZ70">
        <v>5.2819999999999999E-2</v>
      </c>
      <c r="CA70">
        <v>0.19070000000000001</v>
      </c>
      <c r="CB70">
        <v>0.1072</v>
      </c>
      <c r="CC70">
        <v>0.111</v>
      </c>
      <c r="CD70">
        <v>0.10199999999999999</v>
      </c>
      <c r="CE70">
        <v>0.1293</v>
      </c>
      <c r="CF70">
        <v>0.17610000000000001</v>
      </c>
      <c r="CG70">
        <v>4.299E-2</v>
      </c>
      <c r="CH70">
        <v>8.0130000000000007E-2</v>
      </c>
      <c r="CI70">
        <v>0.13039999999999999</v>
      </c>
      <c r="CJ70">
        <v>0.1598</v>
      </c>
      <c r="CK70">
        <v>0.17019999999999999</v>
      </c>
      <c r="CL70">
        <v>0.19850000000000001</v>
      </c>
      <c r="CM70">
        <v>0.14410000000000001</v>
      </c>
      <c r="CN70">
        <v>0.2321</v>
      </c>
      <c r="CO70">
        <v>7.1819999999999995E-2</v>
      </c>
      <c r="CP70">
        <v>0.14319999999999999</v>
      </c>
      <c r="CQ70">
        <v>0.1032</v>
      </c>
      <c r="CR70">
        <v>6.694E-2</v>
      </c>
      <c r="CS70">
        <v>9.5699999999999993E-2</v>
      </c>
      <c r="CT70">
        <v>7.9630000000000006E-2</v>
      </c>
      <c r="CU70">
        <v>8.0130000000000007E-2</v>
      </c>
      <c r="CV70">
        <v>0.1177</v>
      </c>
      <c r="CW70">
        <v>4.5269999999999998E-2</v>
      </c>
      <c r="CX70">
        <v>5.9069999999999998E-2</v>
      </c>
      <c r="CY70">
        <v>0.12570000000000001</v>
      </c>
      <c r="CZ70">
        <v>8.1920000000000007E-2</v>
      </c>
      <c r="DA70">
        <v>5.1610000000000003E-2</v>
      </c>
      <c r="DB70">
        <v>4.1669999999999999E-2</v>
      </c>
      <c r="DC70">
        <v>7.4999999999999997E-2</v>
      </c>
      <c r="DD70">
        <v>6.6180000000000003E-2</v>
      </c>
      <c r="DE70">
        <v>4.1669999999999999E-2</v>
      </c>
      <c r="DF70">
        <v>4.1669999999999999E-2</v>
      </c>
      <c r="DG70">
        <v>4.1669999999999999E-2</v>
      </c>
      <c r="DH70">
        <v>0.1089</v>
      </c>
      <c r="DI70">
        <v>8.3330000000000001E-2</v>
      </c>
      <c r="DJ70">
        <v>4.6449999999999998E-2</v>
      </c>
      <c r="DK70">
        <v>4.3229999999999998E-2</v>
      </c>
      <c r="DL70">
        <v>4.8559999999999999E-2</v>
      </c>
      <c r="DM70">
        <v>6.216E-2</v>
      </c>
      <c r="DN70">
        <v>4.5199999999999997E-2</v>
      </c>
      <c r="DO70">
        <v>9.7220000000000001E-2</v>
      </c>
      <c r="DP70">
        <v>7.4999999999999997E-2</v>
      </c>
      <c r="DQ70">
        <v>4.1669999999999999E-2</v>
      </c>
      <c r="DR70">
        <v>4.1669999999999999E-2</v>
      </c>
      <c r="DS70">
        <v>0.1071</v>
      </c>
      <c r="DT70">
        <v>7.4999999999999997E-2</v>
      </c>
      <c r="DU70">
        <v>5.7689999999999998E-2</v>
      </c>
      <c r="DV70">
        <v>8.6540000000000006E-2</v>
      </c>
      <c r="DW70">
        <v>5.7790000000000001E-2</v>
      </c>
      <c r="DX70">
        <v>8.3330000000000001E-2</v>
      </c>
      <c r="DY70">
        <v>0.1173</v>
      </c>
      <c r="DZ70">
        <v>6.6669999999999993E-2</v>
      </c>
      <c r="EA70">
        <v>4.1669999999999999E-2</v>
      </c>
      <c r="EB70">
        <v>8.3330000000000001E-2</v>
      </c>
      <c r="EC70">
        <v>8.3330000000000001E-2</v>
      </c>
      <c r="ED70">
        <v>4.1669999999999999E-2</v>
      </c>
      <c r="EE70">
        <v>4.1669999999999999E-2</v>
      </c>
      <c r="EF70">
        <v>4.1669999999999999E-2</v>
      </c>
      <c r="EG70">
        <v>8.3330000000000001E-2</v>
      </c>
      <c r="EH70">
        <v>0.14599999999999999</v>
      </c>
      <c r="EI70">
        <v>0.22209999999999999</v>
      </c>
      <c r="EJ70">
        <v>4.9919999999999999E-2</v>
      </c>
      <c r="EK70">
        <v>6.5670000000000006E-2</v>
      </c>
      <c r="EL70">
        <v>0.1295</v>
      </c>
      <c r="EM70">
        <v>6.2120000000000002E-2</v>
      </c>
      <c r="EN70">
        <v>7.9890000000000003E-2</v>
      </c>
      <c r="EO70">
        <v>5.4300000000000001E-2</v>
      </c>
      <c r="EP70">
        <v>4.1669999999999999E-2</v>
      </c>
      <c r="EQ70">
        <v>8.1670000000000006E-2</v>
      </c>
      <c r="ER70">
        <v>4.1669999999999999E-2</v>
      </c>
      <c r="ES70">
        <v>4.7070000000000001E-2</v>
      </c>
      <c r="ET70">
        <v>4.1669999999999999E-2</v>
      </c>
      <c r="EU70">
        <v>4.1669999999999999E-2</v>
      </c>
      <c r="EV70">
        <v>7.4999999999999997E-2</v>
      </c>
      <c r="EW70">
        <v>4.1669999999999999E-2</v>
      </c>
      <c r="EX70">
        <v>4.5780000000000001E-2</v>
      </c>
      <c r="EY70">
        <v>4.1669999999999999E-2</v>
      </c>
      <c r="EZ70">
        <v>7.8490000000000004E-2</v>
      </c>
      <c r="FA70">
        <v>0.1026</v>
      </c>
      <c r="FB70">
        <v>6.6669999999999993E-2</v>
      </c>
      <c r="FC70">
        <v>8.0130000000000007E-2</v>
      </c>
      <c r="FD70">
        <v>0.1067</v>
      </c>
      <c r="FE70">
        <v>0.1148</v>
      </c>
      <c r="FF70">
        <v>7.4999999999999997E-2</v>
      </c>
      <c r="FG70">
        <v>0.1084</v>
      </c>
      <c r="FH70">
        <v>8.5260000000000002E-2</v>
      </c>
      <c r="FI70">
        <v>8.3330000000000001E-2</v>
      </c>
      <c r="FJ70">
        <v>4.2880000000000001E-2</v>
      </c>
      <c r="FK70">
        <v>4.1669999999999999E-2</v>
      </c>
      <c r="FL70">
        <v>4.1669999999999999E-2</v>
      </c>
      <c r="FM70">
        <v>4.1669999999999999E-2</v>
      </c>
      <c r="FN70">
        <v>0.125</v>
      </c>
      <c r="FO70">
        <v>8.0130000000000007E-2</v>
      </c>
      <c r="FP70">
        <v>4.5150000000000003E-2</v>
      </c>
      <c r="FQ70">
        <v>4.1669999999999999E-2</v>
      </c>
      <c r="FR70">
        <v>7.4999999999999997E-2</v>
      </c>
      <c r="FS70">
        <v>6.6669999999999993E-2</v>
      </c>
      <c r="FT70">
        <v>8.3330000000000001E-2</v>
      </c>
      <c r="FU70">
        <v>4.1669999999999999E-2</v>
      </c>
      <c r="FV70">
        <v>8.3330000000000001E-2</v>
      </c>
      <c r="FW70">
        <v>8.3330000000000001E-2</v>
      </c>
      <c r="FX70">
        <v>4.1669999999999999E-2</v>
      </c>
      <c r="FY70">
        <v>6.6669999999999993E-2</v>
      </c>
      <c r="FZ70">
        <v>4.1669999999999999E-2</v>
      </c>
      <c r="GA70">
        <v>8.3330000000000001E-2</v>
      </c>
      <c r="GB70">
        <v>4.1669999999999999E-2</v>
      </c>
      <c r="GC70">
        <v>4.1669999999999999E-2</v>
      </c>
      <c r="GD70">
        <v>4.1669999999999999E-2</v>
      </c>
      <c r="GE70">
        <v>8.3330000000000001E-2</v>
      </c>
      <c r="GF70">
        <v>0.1038</v>
      </c>
      <c r="GG70">
        <v>4.1669999999999999E-2</v>
      </c>
      <c r="GH70">
        <v>9.9940000000000001E-2</v>
      </c>
      <c r="GI70">
        <v>8.3330000000000001E-2</v>
      </c>
      <c r="GJ70">
        <v>8.3330000000000001E-2</v>
      </c>
      <c r="GK70">
        <v>7.0400000000000004E-2</v>
      </c>
      <c r="GL70">
        <v>7.886E-2</v>
      </c>
      <c r="GM70">
        <v>4.1669999999999999E-2</v>
      </c>
      <c r="GN70">
        <v>8.1979999999999997E-2</v>
      </c>
      <c r="GO70">
        <v>4.1669999999999999E-2</v>
      </c>
      <c r="GP70">
        <v>4.1669999999999999E-2</v>
      </c>
      <c r="GQ70">
        <v>8.3330000000000001E-2</v>
      </c>
      <c r="GR70">
        <v>4.1669999999999999E-2</v>
      </c>
      <c r="GS70">
        <v>8.0130000000000007E-2</v>
      </c>
      <c r="GT70">
        <v>4.1669999999999999E-2</v>
      </c>
      <c r="GU70">
        <v>4.1669999999999999E-2</v>
      </c>
      <c r="GV70">
        <v>4.1669999999999999E-2</v>
      </c>
      <c r="GW70">
        <v>4.1669999999999999E-2</v>
      </c>
      <c r="GX70">
        <v>8.4320000000000006E-2</v>
      </c>
      <c r="GY70">
        <v>8.3330000000000001E-2</v>
      </c>
      <c r="GZ70">
        <v>7.5679999999999997E-2</v>
      </c>
      <c r="HA70">
        <v>4.1669999999999999E-2</v>
      </c>
      <c r="HB70">
        <v>5.518E-2</v>
      </c>
      <c r="HC70">
        <v>4.1669999999999999E-2</v>
      </c>
      <c r="HD70">
        <v>4.3060000000000001E-2</v>
      </c>
      <c r="HE70">
        <v>8.3330000000000001E-2</v>
      </c>
      <c r="HF70">
        <v>4.1669999999999999E-2</v>
      </c>
      <c r="HG70">
        <v>4.1669999999999999E-2</v>
      </c>
      <c r="HH70">
        <v>4.1669999999999999E-2</v>
      </c>
      <c r="HI70">
        <v>4.1669999999999999E-2</v>
      </c>
      <c r="HJ70">
        <v>4.1669999999999999E-2</v>
      </c>
      <c r="HK70">
        <v>4.1669999999999999E-2</v>
      </c>
      <c r="HL70">
        <v>4.1669999999999999E-2</v>
      </c>
      <c r="HM70">
        <v>9.0910000000000005E-2</v>
      </c>
      <c r="HN70">
        <v>4.1669999999999999E-2</v>
      </c>
      <c r="HO70">
        <v>4.1669999999999999E-2</v>
      </c>
      <c r="HP70">
        <v>4.1669999999999999E-2</v>
      </c>
      <c r="HQ70">
        <v>8.7840000000000001E-2</v>
      </c>
      <c r="HR70">
        <v>4.1669999999999999E-2</v>
      </c>
      <c r="HS70">
        <v>4.1669999999999999E-2</v>
      </c>
      <c r="HT70">
        <v>4.1669999999999999E-2</v>
      </c>
      <c r="HU70">
        <v>4.1669999999999999E-2</v>
      </c>
      <c r="HV70">
        <v>4.1669999999999999E-2</v>
      </c>
      <c r="HW70">
        <v>4.1669999999999999E-2</v>
      </c>
      <c r="HX70">
        <v>4.1669999999999999E-2</v>
      </c>
      <c r="HY70">
        <v>8.3330000000000001E-2</v>
      </c>
      <c r="HZ70">
        <v>5.3330000000000002E-2</v>
      </c>
      <c r="IA70">
        <v>8.2830000000000001E-2</v>
      </c>
      <c r="IB70">
        <v>4.1669999999999999E-2</v>
      </c>
      <c r="IC70">
        <v>6.2449999999999999E-2</v>
      </c>
      <c r="ID70">
        <v>4.3339999999999997E-2</v>
      </c>
      <c r="IE70">
        <v>4.1669999999999999E-2</v>
      </c>
      <c r="IF70">
        <v>4.1669999999999999E-2</v>
      </c>
      <c r="IG70">
        <v>4.1669999999999999E-2</v>
      </c>
      <c r="IH70">
        <v>4.1669999999999999E-2</v>
      </c>
      <c r="II70">
        <v>4.1669999999999999E-2</v>
      </c>
      <c r="IJ70">
        <v>4.1669999999999999E-2</v>
      </c>
      <c r="IK70">
        <v>4.1669999999999999E-2</v>
      </c>
      <c r="IL70">
        <v>0.1125</v>
      </c>
      <c r="IM70">
        <v>4.1669999999999999E-2</v>
      </c>
      <c r="IN70">
        <v>4.1669999999999999E-2</v>
      </c>
      <c r="IO70">
        <v>4.1669999999999999E-2</v>
      </c>
      <c r="IP70">
        <v>4.1669999999999999E-2</v>
      </c>
      <c r="IQ70">
        <v>4.1669999999999999E-2</v>
      </c>
      <c r="IR70">
        <v>4.1669999999999999E-2</v>
      </c>
      <c r="IS70">
        <v>8.3330000000000001E-2</v>
      </c>
      <c r="IT70">
        <v>4.1669999999999999E-2</v>
      </c>
      <c r="IU70">
        <v>4.1669999999999999E-2</v>
      </c>
      <c r="IV70">
        <v>4.1669999999999999E-2</v>
      </c>
      <c r="IW70">
        <v>4.1669999999999999E-2</v>
      </c>
      <c r="IX70">
        <v>4.1669999999999999E-2</v>
      </c>
      <c r="IY70">
        <v>4.1669999999999999E-2</v>
      </c>
      <c r="IZ70">
        <v>4.1669999999999999E-2</v>
      </c>
      <c r="JA70">
        <v>4.1669999999999999E-2</v>
      </c>
      <c r="JB70">
        <v>7.077E-2</v>
      </c>
      <c r="JC70">
        <v>4.1669999999999999E-2</v>
      </c>
      <c r="JD70">
        <v>8.3330000000000001E-2</v>
      </c>
      <c r="JE70">
        <v>4.1669999999999999E-2</v>
      </c>
      <c r="JF70">
        <v>4.1669999999999999E-2</v>
      </c>
      <c r="JG70">
        <v>5.518E-2</v>
      </c>
      <c r="JH70">
        <v>4.1669999999999999E-2</v>
      </c>
      <c r="JI70">
        <v>4.1669999999999999E-2</v>
      </c>
      <c r="JJ70">
        <v>4.1669999999999999E-2</v>
      </c>
      <c r="JK70">
        <v>4.1669999999999999E-2</v>
      </c>
      <c r="JL70">
        <v>7.1559999999999999E-2</v>
      </c>
      <c r="JM70">
        <v>4.1669999999999999E-2</v>
      </c>
      <c r="JN70">
        <v>4.1669999999999999E-2</v>
      </c>
      <c r="JO70">
        <v>4.1669999999999999E-2</v>
      </c>
      <c r="JP70">
        <v>7.6880000000000004E-2</v>
      </c>
      <c r="JQ70">
        <v>4.1669999999999999E-2</v>
      </c>
      <c r="JR70">
        <v>8.3330000000000001E-2</v>
      </c>
      <c r="JS70">
        <v>4.1669999999999999E-2</v>
      </c>
      <c r="JT70">
        <v>8.3330000000000001E-2</v>
      </c>
      <c r="JU70">
        <v>4.1669999999999999E-2</v>
      </c>
      <c r="JV70">
        <v>4.1669999999999999E-2</v>
      </c>
      <c r="JW70">
        <v>4.1669999999999999E-2</v>
      </c>
      <c r="JX70">
        <v>4.1669999999999999E-2</v>
      </c>
      <c r="JY70">
        <v>4.1669999999999999E-2</v>
      </c>
      <c r="JZ70">
        <v>4.1669999999999999E-2</v>
      </c>
      <c r="KA70">
        <v>4.1669999999999999E-2</v>
      </c>
      <c r="KB70">
        <v>4.1669999999999999E-2</v>
      </c>
      <c r="KC70">
        <v>4.1669999999999999E-2</v>
      </c>
      <c r="KD70">
        <v>4.1669999999999999E-2</v>
      </c>
      <c r="KE70">
        <v>4.1669999999999999E-2</v>
      </c>
      <c r="KF70">
        <v>4.1669999999999999E-2</v>
      </c>
      <c r="KG70">
        <v>4.1669999999999999E-2</v>
      </c>
      <c r="KH70">
        <v>4.1669999999999999E-2</v>
      </c>
      <c r="KI70">
        <v>4.1669999999999999E-2</v>
      </c>
      <c r="KJ70">
        <v>4.1669999999999999E-2</v>
      </c>
      <c r="KK70">
        <v>4.1669999999999999E-2</v>
      </c>
      <c r="KL70">
        <v>4.1669999999999999E-2</v>
      </c>
      <c r="KM70">
        <v>4.1669999999999999E-2</v>
      </c>
      <c r="KN70">
        <v>4.1669999999999999E-2</v>
      </c>
      <c r="KO70">
        <v>4.1669999999999999E-2</v>
      </c>
      <c r="KP70">
        <v>4.1669999999999999E-2</v>
      </c>
      <c r="KQ70">
        <v>4.1669999999999999E-2</v>
      </c>
      <c r="KR70">
        <v>4.6940000000000003E-2</v>
      </c>
      <c r="KS70">
        <v>6.2820000000000001E-2</v>
      </c>
      <c r="KT70">
        <v>6.9519999999999998E-2</v>
      </c>
      <c r="KU70">
        <v>6.1269999999999998E-2</v>
      </c>
      <c r="KV70">
        <v>8.3330000000000001E-2</v>
      </c>
      <c r="KW70">
        <v>4.1669999999999999E-2</v>
      </c>
      <c r="KX70">
        <v>4.2299999999999997E-2</v>
      </c>
      <c r="KY70">
        <v>4.1669999999999999E-2</v>
      </c>
      <c r="KZ70">
        <v>4.1669999999999999E-2</v>
      </c>
      <c r="LA70">
        <v>4.1669999999999999E-2</v>
      </c>
      <c r="LB70">
        <v>4.1669999999999999E-2</v>
      </c>
      <c r="LC70">
        <v>4.1669999999999999E-2</v>
      </c>
      <c r="LD70">
        <v>4.82E-2</v>
      </c>
      <c r="LE70">
        <v>4.1669999999999999E-2</v>
      </c>
      <c r="LF70">
        <v>4.1669999999999999E-2</v>
      </c>
      <c r="LG70">
        <v>4.1669999999999999E-2</v>
      </c>
      <c r="LH70">
        <v>8.3330000000000001E-2</v>
      </c>
      <c r="LI70">
        <v>4.1669999999999999E-2</v>
      </c>
      <c r="LJ70">
        <v>4.1669999999999999E-2</v>
      </c>
      <c r="LK70">
        <v>4.1669999999999999E-2</v>
      </c>
      <c r="LL70">
        <v>4.1669999999999999E-2</v>
      </c>
      <c r="LM70">
        <v>4.1669999999999999E-2</v>
      </c>
      <c r="LN70">
        <v>4.1669999999999999E-2</v>
      </c>
      <c r="LO70">
        <v>4.1669999999999999E-2</v>
      </c>
      <c r="LP70">
        <v>4.1669999999999999E-2</v>
      </c>
      <c r="LQ70">
        <v>4.1669999999999999E-2</v>
      </c>
      <c r="LR70">
        <v>8.3330000000000001E-2</v>
      </c>
      <c r="LS70">
        <v>4.1669999999999999E-2</v>
      </c>
      <c r="LT70">
        <v>4.1669999999999999E-2</v>
      </c>
      <c r="LU70">
        <v>6.4810000000000006E-2</v>
      </c>
      <c r="LV70">
        <v>4.1669999999999999E-2</v>
      </c>
      <c r="LW70">
        <v>4.3479999999999998E-2</v>
      </c>
      <c r="LX70">
        <v>4.1669999999999999E-2</v>
      </c>
      <c r="LY70">
        <v>8.3330000000000001E-2</v>
      </c>
      <c r="LZ70">
        <v>4.1669999999999999E-2</v>
      </c>
      <c r="MA70">
        <v>4.1669999999999999E-2</v>
      </c>
      <c r="MB70">
        <v>4.1669999999999999E-2</v>
      </c>
      <c r="MC70">
        <v>4.1669999999999999E-2</v>
      </c>
      <c r="MD70">
        <v>4.1669999999999999E-2</v>
      </c>
      <c r="ME70">
        <v>4.1669999999999999E-2</v>
      </c>
      <c r="MF70">
        <v>4.1669999999999999E-2</v>
      </c>
      <c r="MG70">
        <v>7.6980000000000007E-2</v>
      </c>
      <c r="MH70">
        <v>8.1670000000000006E-2</v>
      </c>
      <c r="MI70">
        <v>4.1669999999999999E-2</v>
      </c>
      <c r="MJ70">
        <v>4.1669999999999999E-2</v>
      </c>
      <c r="MK70">
        <v>4.1669999999999999E-2</v>
      </c>
      <c r="ML70">
        <v>5.0209999999999998E-2</v>
      </c>
      <c r="MM70">
        <v>4.1669999999999999E-2</v>
      </c>
      <c r="MN70">
        <v>4.1669999999999999E-2</v>
      </c>
      <c r="MO70">
        <v>4.1669999999999999E-2</v>
      </c>
      <c r="MP70">
        <v>7.9119999999999996E-2</v>
      </c>
      <c r="MQ70">
        <v>8.6419999999999997E-2</v>
      </c>
      <c r="MR70">
        <v>4.1669999999999999E-2</v>
      </c>
      <c r="MS70">
        <v>4.1669999999999999E-2</v>
      </c>
      <c r="MT70">
        <v>4.1669999999999999E-2</v>
      </c>
      <c r="MU70">
        <v>4.8039999999999999E-2</v>
      </c>
      <c r="MV70">
        <v>4.759E-2</v>
      </c>
      <c r="MW70">
        <v>4.1669999999999999E-2</v>
      </c>
      <c r="MX70">
        <v>4.5359999999999998E-2</v>
      </c>
      <c r="MY70">
        <v>4.4639999999999999E-2</v>
      </c>
      <c r="MZ70">
        <v>5.1159999999999997E-2</v>
      </c>
      <c r="NA70">
        <v>4.4490000000000002E-2</v>
      </c>
      <c r="NB70">
        <v>5.4190000000000002E-2</v>
      </c>
      <c r="NC70">
        <v>4.1669999999999999E-2</v>
      </c>
      <c r="ND70">
        <v>4.1669999999999999E-2</v>
      </c>
      <c r="NE70">
        <v>4.6850000000000003E-2</v>
      </c>
      <c r="NF70">
        <v>4.1669999999999999E-2</v>
      </c>
      <c r="NG70">
        <v>4.1669999999999999E-2</v>
      </c>
      <c r="NH70">
        <v>4.1669999999999999E-2</v>
      </c>
      <c r="NI70">
        <v>4.224E-2</v>
      </c>
      <c r="NJ70">
        <v>4.1669999999999999E-2</v>
      </c>
      <c r="NK70">
        <v>4.1669999999999999E-2</v>
      </c>
      <c r="NL70">
        <v>4.1669999999999999E-2</v>
      </c>
      <c r="NM70">
        <v>4.1669999999999999E-2</v>
      </c>
      <c r="NN70">
        <v>4.1669999999999999E-2</v>
      </c>
      <c r="NO70">
        <v>4.1669999999999999E-2</v>
      </c>
      <c r="NP70">
        <v>4.1669999999999999E-2</v>
      </c>
      <c r="NQ70">
        <v>4.1669999999999999E-2</v>
      </c>
      <c r="NR70">
        <v>4.1669999999999999E-2</v>
      </c>
      <c r="NS70">
        <v>4.1669999999999999E-2</v>
      </c>
      <c r="NT70">
        <v>4.1669999999999999E-2</v>
      </c>
      <c r="NU70">
        <v>4.1669999999999999E-2</v>
      </c>
      <c r="NV70">
        <v>4.1669999999999999E-2</v>
      </c>
    </row>
    <row r="71" spans="1:386" x14ac:dyDescent="0.3">
      <c r="A71" t="s">
        <v>168</v>
      </c>
      <c r="B71" s="11">
        <v>0</v>
      </c>
      <c r="C71" s="11">
        <v>0</v>
      </c>
      <c r="D71" s="11">
        <v>0</v>
      </c>
      <c r="E71" s="12">
        <v>0</v>
      </c>
      <c r="F71" s="12">
        <v>0</v>
      </c>
      <c r="G71" s="12">
        <v>1</v>
      </c>
      <c r="H71" s="13">
        <v>0</v>
      </c>
      <c r="I71" s="14">
        <v>0</v>
      </c>
      <c r="J71" s="14">
        <v>0</v>
      </c>
      <c r="K71" s="14">
        <v>0</v>
      </c>
      <c r="L71" s="14">
        <v>0</v>
      </c>
      <c r="M71" s="15">
        <v>0</v>
      </c>
      <c r="N71" s="15">
        <v>0</v>
      </c>
      <c r="O71" s="15">
        <v>0</v>
      </c>
      <c r="P71" s="15">
        <v>0</v>
      </c>
      <c r="Q71" s="16">
        <v>0</v>
      </c>
      <c r="R71" s="16">
        <v>0</v>
      </c>
      <c r="S71" s="16">
        <v>0</v>
      </c>
      <c r="T71" s="16">
        <v>0</v>
      </c>
      <c r="U71" s="13">
        <v>0</v>
      </c>
      <c r="V71" s="13">
        <v>0</v>
      </c>
      <c r="W71" s="13">
        <v>0</v>
      </c>
      <c r="X71" s="17">
        <v>0</v>
      </c>
      <c r="Y71" s="17">
        <v>0</v>
      </c>
      <c r="Z71" s="20">
        <v>0</v>
      </c>
      <c r="AA71" s="20">
        <v>0</v>
      </c>
      <c r="AB71" s="1">
        <f t="shared" si="1"/>
        <v>1</v>
      </c>
      <c r="AE71" s="36"/>
      <c r="AF71" s="34"/>
      <c r="AG71" s="34"/>
      <c r="AH71" s="34"/>
      <c r="AI71" s="34"/>
      <c r="AJ71" s="34"/>
      <c r="AK71" s="34"/>
    </row>
    <row r="72" spans="1:386" x14ac:dyDescent="0.3">
      <c r="A72" t="s">
        <v>169</v>
      </c>
      <c r="B72" s="11">
        <v>0</v>
      </c>
      <c r="C72" s="11">
        <v>0</v>
      </c>
      <c r="D72" s="11">
        <v>0</v>
      </c>
      <c r="E72" s="12">
        <v>0</v>
      </c>
      <c r="F72" s="12">
        <v>0</v>
      </c>
      <c r="G72" s="12">
        <v>1</v>
      </c>
      <c r="H72" s="13">
        <v>0</v>
      </c>
      <c r="I72" s="14">
        <v>0</v>
      </c>
      <c r="J72" s="14">
        <v>0</v>
      </c>
      <c r="K72" s="14">
        <v>0</v>
      </c>
      <c r="L72" s="14">
        <v>0</v>
      </c>
      <c r="M72" s="15">
        <v>0</v>
      </c>
      <c r="N72" s="15">
        <v>0</v>
      </c>
      <c r="O72" s="15">
        <v>0</v>
      </c>
      <c r="P72" s="15">
        <v>0</v>
      </c>
      <c r="Q72" s="16">
        <v>0</v>
      </c>
      <c r="R72" s="16">
        <v>0</v>
      </c>
      <c r="S72" s="16">
        <v>0</v>
      </c>
      <c r="T72" s="16">
        <v>0</v>
      </c>
      <c r="U72" s="13">
        <v>0</v>
      </c>
      <c r="V72" s="13">
        <v>0</v>
      </c>
      <c r="W72" s="13">
        <v>0</v>
      </c>
      <c r="X72" s="17">
        <v>0</v>
      </c>
      <c r="Y72" s="17">
        <v>0</v>
      </c>
      <c r="Z72" s="20">
        <v>0</v>
      </c>
      <c r="AA72" s="20">
        <v>0</v>
      </c>
      <c r="AB72" s="1">
        <f t="shared" si="1"/>
        <v>1</v>
      </c>
      <c r="AE72" s="36" t="s">
        <v>752</v>
      </c>
      <c r="AF72" s="34" t="s">
        <v>753</v>
      </c>
      <c r="AG72" s="34" t="s">
        <v>754</v>
      </c>
      <c r="AH72" s="34" t="s">
        <v>755</v>
      </c>
      <c r="AI72" s="34" t="s">
        <v>756</v>
      </c>
      <c r="AJ72" s="34" t="s">
        <v>449</v>
      </c>
      <c r="AK72" s="34"/>
    </row>
    <row r="73" spans="1:386" x14ac:dyDescent="0.3">
      <c r="A73" t="s">
        <v>170</v>
      </c>
      <c r="B73" s="11">
        <v>0</v>
      </c>
      <c r="C73" s="11">
        <v>0</v>
      </c>
      <c r="D73" s="11">
        <v>0</v>
      </c>
      <c r="E73" s="12">
        <v>0</v>
      </c>
      <c r="F73" s="12">
        <v>0</v>
      </c>
      <c r="G73" s="12">
        <v>1</v>
      </c>
      <c r="H73" s="13">
        <v>0</v>
      </c>
      <c r="I73" s="14">
        <v>0</v>
      </c>
      <c r="J73" s="14">
        <v>0</v>
      </c>
      <c r="K73" s="14">
        <v>0</v>
      </c>
      <c r="L73" s="14">
        <v>0</v>
      </c>
      <c r="M73" s="15">
        <v>0</v>
      </c>
      <c r="N73" s="15">
        <v>0</v>
      </c>
      <c r="O73" s="15">
        <v>0</v>
      </c>
      <c r="P73" s="15">
        <v>0</v>
      </c>
      <c r="Q73" s="16">
        <v>0</v>
      </c>
      <c r="R73" s="16">
        <v>0</v>
      </c>
      <c r="S73" s="16">
        <v>0</v>
      </c>
      <c r="T73" s="16">
        <v>0</v>
      </c>
      <c r="U73" s="13">
        <v>0</v>
      </c>
      <c r="V73" s="13">
        <v>0</v>
      </c>
      <c r="W73" s="13">
        <v>0</v>
      </c>
      <c r="X73" s="17">
        <v>0</v>
      </c>
      <c r="Y73" s="17">
        <v>0</v>
      </c>
      <c r="Z73" s="20">
        <v>0</v>
      </c>
      <c r="AA73" s="20">
        <v>0</v>
      </c>
      <c r="AB73" s="1">
        <f t="shared" si="1"/>
        <v>1</v>
      </c>
      <c r="AE73" s="36" t="s">
        <v>757</v>
      </c>
      <c r="AF73" s="34">
        <v>171081291</v>
      </c>
      <c r="AG73" s="34">
        <v>23</v>
      </c>
      <c r="AH73" s="34">
        <v>7438317</v>
      </c>
      <c r="AI73" s="34" t="s">
        <v>758</v>
      </c>
      <c r="AJ73" s="34" t="s">
        <v>759</v>
      </c>
      <c r="AK73" s="34"/>
      <c r="AM73" s="35"/>
      <c r="AN73" s="35" t="s">
        <v>28</v>
      </c>
      <c r="AO73" s="35" t="s">
        <v>29</v>
      </c>
      <c r="AP73" s="35" t="s">
        <v>30</v>
      </c>
      <c r="AQ73" s="35" t="s">
        <v>32</v>
      </c>
      <c r="AR73" s="35" t="s">
        <v>34</v>
      </c>
      <c r="AS73" s="35" t="s">
        <v>36</v>
      </c>
      <c r="AT73" s="35" t="s">
        <v>37</v>
      </c>
      <c r="AU73" s="35" t="s">
        <v>39</v>
      </c>
      <c r="AV73" s="35" t="s">
        <v>42</v>
      </c>
      <c r="AW73" s="35" t="s">
        <v>44</v>
      </c>
      <c r="AX73" s="35" t="s">
        <v>47</v>
      </c>
      <c r="AY73" s="35" t="s">
        <v>50</v>
      </c>
      <c r="AZ73" s="35" t="s">
        <v>51</v>
      </c>
      <c r="BA73" s="35" t="s">
        <v>53</v>
      </c>
      <c r="BB73" s="35" t="s">
        <v>55</v>
      </c>
      <c r="BC73" s="35" t="s">
        <v>57</v>
      </c>
      <c r="BD73" s="35" t="s">
        <v>59</v>
      </c>
      <c r="BE73" s="35" t="s">
        <v>62</v>
      </c>
      <c r="BF73" s="35" t="s">
        <v>64</v>
      </c>
      <c r="BG73" s="35" t="s">
        <v>65</v>
      </c>
      <c r="BH73" s="35" t="s">
        <v>66</v>
      </c>
      <c r="BI73" s="35" t="s">
        <v>67</v>
      </c>
      <c r="BJ73" s="35" t="s">
        <v>68</v>
      </c>
      <c r="BK73" s="35" t="s">
        <v>69</v>
      </c>
      <c r="BL73" s="35" t="s">
        <v>70</v>
      </c>
      <c r="BM73" s="35" t="s">
        <v>71</v>
      </c>
      <c r="BN73" s="35" t="s">
        <v>72</v>
      </c>
      <c r="BO73" s="35" t="s">
        <v>73</v>
      </c>
      <c r="BP73" s="35" t="s">
        <v>74</v>
      </c>
      <c r="BQ73" s="35" t="s">
        <v>75</v>
      </c>
      <c r="BR73" s="35" t="s">
        <v>76</v>
      </c>
      <c r="BS73" s="35" t="s">
        <v>77</v>
      </c>
      <c r="BT73" s="35" t="s">
        <v>78</v>
      </c>
      <c r="BU73" s="35" t="s">
        <v>79</v>
      </c>
      <c r="BV73" s="35" t="s">
        <v>80</v>
      </c>
      <c r="BW73" s="35" t="s">
        <v>81</v>
      </c>
      <c r="BX73" s="35" t="s">
        <v>82</v>
      </c>
      <c r="BY73" s="35" t="s">
        <v>83</v>
      </c>
      <c r="BZ73" s="35" t="s">
        <v>84</v>
      </c>
      <c r="CA73" s="35" t="s">
        <v>85</v>
      </c>
      <c r="CB73" s="35" t="s">
        <v>110</v>
      </c>
      <c r="CC73" s="35" t="s">
        <v>111</v>
      </c>
      <c r="CD73" s="35" t="s">
        <v>114</v>
      </c>
      <c r="CE73" s="35" t="s">
        <v>116</v>
      </c>
      <c r="CF73" s="35" t="s">
        <v>117</v>
      </c>
      <c r="CG73" s="35" t="s">
        <v>118</v>
      </c>
      <c r="CH73" s="35" t="s">
        <v>119</v>
      </c>
      <c r="CI73" s="35" t="s">
        <v>120</v>
      </c>
      <c r="CJ73" s="35" t="s">
        <v>121</v>
      </c>
      <c r="CK73" s="35" t="s">
        <v>146</v>
      </c>
      <c r="CL73" s="35" t="s">
        <v>147</v>
      </c>
      <c r="CM73" s="35" t="s">
        <v>148</v>
      </c>
      <c r="CN73" s="35" t="s">
        <v>149</v>
      </c>
      <c r="CO73" s="35" t="s">
        <v>152</v>
      </c>
      <c r="CP73" s="35" t="s">
        <v>153</v>
      </c>
      <c r="CQ73" s="35" t="s">
        <v>154</v>
      </c>
      <c r="CR73" s="35" t="s">
        <v>155</v>
      </c>
      <c r="CS73" s="35" t="s">
        <v>156</v>
      </c>
      <c r="CT73" s="35" t="s">
        <v>157</v>
      </c>
      <c r="CU73" s="35" t="s">
        <v>158</v>
      </c>
      <c r="CV73" s="35" t="s">
        <v>159</v>
      </c>
      <c r="CW73" s="35" t="s">
        <v>160</v>
      </c>
      <c r="CX73" s="35" t="s">
        <v>161</v>
      </c>
      <c r="CY73" s="35" t="s">
        <v>162</v>
      </c>
      <c r="CZ73" s="35" t="s">
        <v>163</v>
      </c>
      <c r="DA73" s="35" t="s">
        <v>164</v>
      </c>
      <c r="DB73" s="35" t="s">
        <v>165</v>
      </c>
      <c r="DC73" s="35" t="s">
        <v>166</v>
      </c>
      <c r="DD73" s="35" t="s">
        <v>167</v>
      </c>
      <c r="DE73" s="35" t="s">
        <v>168</v>
      </c>
      <c r="DF73" s="35" t="s">
        <v>169</v>
      </c>
      <c r="DG73" s="35" t="s">
        <v>170</v>
      </c>
      <c r="DH73" s="35" t="s">
        <v>171</v>
      </c>
      <c r="DI73" s="35" t="s">
        <v>172</v>
      </c>
      <c r="DJ73" s="35" t="s">
        <v>173</v>
      </c>
      <c r="DK73" s="35" t="s">
        <v>174</v>
      </c>
      <c r="DL73" s="35" t="s">
        <v>175</v>
      </c>
      <c r="DM73" s="35" t="s">
        <v>176</v>
      </c>
      <c r="DN73" s="35" t="s">
        <v>177</v>
      </c>
      <c r="DO73" s="35" t="s">
        <v>178</v>
      </c>
      <c r="DP73" s="35" t="s">
        <v>179</v>
      </c>
      <c r="DQ73" s="35" t="s">
        <v>180</v>
      </c>
      <c r="DR73" s="35" t="s">
        <v>181</v>
      </c>
      <c r="DS73" s="35" t="s">
        <v>182</v>
      </c>
      <c r="DT73" s="35" t="s">
        <v>183</v>
      </c>
      <c r="DU73" s="35" t="s">
        <v>184</v>
      </c>
      <c r="DV73" s="35" t="s">
        <v>185</v>
      </c>
      <c r="DW73" s="35" t="s">
        <v>186</v>
      </c>
      <c r="DX73" s="35" t="s">
        <v>187</v>
      </c>
      <c r="DY73" s="35" t="s">
        <v>188</v>
      </c>
      <c r="DZ73" s="35" t="s">
        <v>189</v>
      </c>
      <c r="EA73" s="35" t="s">
        <v>190</v>
      </c>
      <c r="EB73" s="35" t="s">
        <v>191</v>
      </c>
      <c r="EC73" s="35" t="s">
        <v>192</v>
      </c>
      <c r="ED73" s="35" t="s">
        <v>193</v>
      </c>
      <c r="EE73" s="35" t="s">
        <v>194</v>
      </c>
      <c r="EF73" s="35" t="s">
        <v>195</v>
      </c>
      <c r="EG73" s="35" t="s">
        <v>196</v>
      </c>
      <c r="EH73" s="35" t="s">
        <v>197</v>
      </c>
      <c r="EI73" s="35" t="s">
        <v>198</v>
      </c>
      <c r="EJ73" s="35" t="s">
        <v>199</v>
      </c>
      <c r="EK73" s="35" t="s">
        <v>200</v>
      </c>
      <c r="EL73" s="35" t="s">
        <v>201</v>
      </c>
      <c r="EM73" s="35" t="s">
        <v>202</v>
      </c>
      <c r="EN73" s="35" t="s">
        <v>203</v>
      </c>
      <c r="EO73" s="35" t="s">
        <v>204</v>
      </c>
      <c r="EP73" s="35" t="s">
        <v>205</v>
      </c>
      <c r="EQ73" s="35" t="s">
        <v>206</v>
      </c>
      <c r="ER73" s="35" t="s">
        <v>207</v>
      </c>
      <c r="ES73" s="35" t="s">
        <v>208</v>
      </c>
      <c r="ET73" s="35" t="s">
        <v>209</v>
      </c>
      <c r="EU73" s="35" t="s">
        <v>210</v>
      </c>
      <c r="EV73" s="35" t="s">
        <v>211</v>
      </c>
      <c r="EW73" s="35" t="s">
        <v>212</v>
      </c>
      <c r="EX73" s="35" t="s">
        <v>213</v>
      </c>
      <c r="EY73" s="35" t="s">
        <v>214</v>
      </c>
      <c r="EZ73" s="35" t="s">
        <v>215</v>
      </c>
      <c r="FA73" s="35" t="s">
        <v>216</v>
      </c>
      <c r="FB73" s="35" t="s">
        <v>217</v>
      </c>
      <c r="FC73" s="35" t="s">
        <v>218</v>
      </c>
      <c r="FD73" s="35" t="s">
        <v>219</v>
      </c>
      <c r="FE73" s="35" t="s">
        <v>220</v>
      </c>
      <c r="FF73" s="35" t="s">
        <v>221</v>
      </c>
      <c r="FG73" s="35" t="s">
        <v>222</v>
      </c>
      <c r="FH73" s="35" t="s">
        <v>223</v>
      </c>
      <c r="FI73" s="35" t="s">
        <v>224</v>
      </c>
      <c r="FJ73" s="35" t="s">
        <v>225</v>
      </c>
      <c r="FK73" s="35" t="s">
        <v>226</v>
      </c>
      <c r="FL73" s="35" t="s">
        <v>227</v>
      </c>
      <c r="FM73" s="35" t="s">
        <v>228</v>
      </c>
      <c r="FN73" s="35" t="s">
        <v>229</v>
      </c>
      <c r="FO73" s="35" t="s">
        <v>230</v>
      </c>
      <c r="FP73" s="35" t="s">
        <v>231</v>
      </c>
      <c r="FQ73" s="35" t="s">
        <v>232</v>
      </c>
      <c r="FR73" s="35" t="s">
        <v>233</v>
      </c>
      <c r="FS73" s="35" t="s">
        <v>234</v>
      </c>
      <c r="FT73" s="35" t="s">
        <v>235</v>
      </c>
      <c r="FU73" s="35" t="s">
        <v>236</v>
      </c>
      <c r="FV73" s="35" t="s">
        <v>237</v>
      </c>
      <c r="FW73" s="35" t="s">
        <v>238</v>
      </c>
      <c r="FX73" s="35" t="s">
        <v>239</v>
      </c>
      <c r="FY73" s="35" t="s">
        <v>240</v>
      </c>
      <c r="FZ73" s="35" t="s">
        <v>241</v>
      </c>
      <c r="GA73" s="35" t="s">
        <v>242</v>
      </c>
      <c r="GB73" s="35" t="s">
        <v>243</v>
      </c>
      <c r="GC73" s="35" t="s">
        <v>244</v>
      </c>
      <c r="GD73" s="35" t="s">
        <v>245</v>
      </c>
      <c r="GE73" s="35" t="s">
        <v>246</v>
      </c>
      <c r="GF73" s="35" t="s">
        <v>247</v>
      </c>
      <c r="GG73" s="35" t="s">
        <v>248</v>
      </c>
      <c r="GH73" s="35" t="s">
        <v>249</v>
      </c>
      <c r="GI73" s="35" t="s">
        <v>250</v>
      </c>
      <c r="GJ73" s="35" t="s">
        <v>251</v>
      </c>
      <c r="GK73" s="35" t="s">
        <v>252</v>
      </c>
      <c r="GL73" s="35" t="s">
        <v>253</v>
      </c>
      <c r="GM73" s="35" t="s">
        <v>254</v>
      </c>
      <c r="GN73" s="35" t="s">
        <v>255</v>
      </c>
      <c r="GO73" s="35" t="s">
        <v>256</v>
      </c>
      <c r="GP73" s="35" t="s">
        <v>257</v>
      </c>
      <c r="GQ73" s="35" t="s">
        <v>258</v>
      </c>
      <c r="GR73" s="35" t="s">
        <v>259</v>
      </c>
      <c r="GS73" s="35" t="s">
        <v>260</v>
      </c>
      <c r="GT73" s="35" t="s">
        <v>261</v>
      </c>
      <c r="GU73" s="35" t="s">
        <v>262</v>
      </c>
      <c r="GV73" s="35" t="s">
        <v>263</v>
      </c>
      <c r="GW73" s="35" t="s">
        <v>264</v>
      </c>
      <c r="GX73" s="35" t="s">
        <v>265</v>
      </c>
      <c r="GY73" s="35" t="s">
        <v>266</v>
      </c>
      <c r="GZ73" s="35" t="s">
        <v>267</v>
      </c>
      <c r="HA73" s="35" t="s">
        <v>268</v>
      </c>
      <c r="HB73" s="35" t="s">
        <v>269</v>
      </c>
      <c r="HC73" s="35" t="s">
        <v>270</v>
      </c>
      <c r="HD73" s="35" t="s">
        <v>271</v>
      </c>
      <c r="HE73" s="35" t="s">
        <v>272</v>
      </c>
      <c r="HF73" s="35" t="s">
        <v>273</v>
      </c>
      <c r="HG73" s="35" t="s">
        <v>274</v>
      </c>
      <c r="HH73" s="35" t="s">
        <v>275</v>
      </c>
      <c r="HI73" s="35" t="s">
        <v>276</v>
      </c>
      <c r="HJ73" s="35" t="s">
        <v>277</v>
      </c>
      <c r="HK73" s="35" t="s">
        <v>278</v>
      </c>
      <c r="HL73" s="35" t="s">
        <v>279</v>
      </c>
      <c r="HM73" s="35" t="s">
        <v>280</v>
      </c>
      <c r="HN73" s="35" t="s">
        <v>281</v>
      </c>
      <c r="HO73" s="35" t="s">
        <v>282</v>
      </c>
      <c r="HP73" s="35" t="s">
        <v>283</v>
      </c>
      <c r="HQ73" s="35" t="s">
        <v>284</v>
      </c>
      <c r="HR73" s="35" t="s">
        <v>285</v>
      </c>
      <c r="HS73" s="35" t="s">
        <v>286</v>
      </c>
      <c r="HT73" s="35" t="s">
        <v>287</v>
      </c>
      <c r="HU73" s="35" t="s">
        <v>288</v>
      </c>
      <c r="HV73" s="35" t="s">
        <v>289</v>
      </c>
      <c r="HW73" s="35" t="s">
        <v>290</v>
      </c>
      <c r="HX73" s="35" t="s">
        <v>291</v>
      </c>
      <c r="HY73" s="35" t="s">
        <v>292</v>
      </c>
      <c r="HZ73" s="35" t="s">
        <v>293</v>
      </c>
      <c r="IA73" s="35" t="s">
        <v>294</v>
      </c>
      <c r="IB73" s="35" t="s">
        <v>295</v>
      </c>
      <c r="IC73" s="35" t="s">
        <v>296</v>
      </c>
      <c r="ID73" s="35" t="s">
        <v>297</v>
      </c>
      <c r="IE73" s="35" t="s">
        <v>298</v>
      </c>
      <c r="IF73" s="35" t="s">
        <v>299</v>
      </c>
      <c r="IG73" s="35" t="s">
        <v>300</v>
      </c>
      <c r="IH73" s="35" t="s">
        <v>301</v>
      </c>
      <c r="II73" s="35" t="s">
        <v>302</v>
      </c>
      <c r="IJ73" s="35" t="s">
        <v>303</v>
      </c>
      <c r="IK73" s="35" t="s">
        <v>304</v>
      </c>
      <c r="IL73" s="35" t="s">
        <v>305</v>
      </c>
      <c r="IM73" s="35" t="s">
        <v>306</v>
      </c>
      <c r="IN73" s="35" t="s">
        <v>307</v>
      </c>
      <c r="IO73" s="35" t="s">
        <v>308</v>
      </c>
      <c r="IP73" s="35" t="s">
        <v>309</v>
      </c>
      <c r="IQ73" s="35" t="s">
        <v>310</v>
      </c>
      <c r="IR73" s="35" t="s">
        <v>311</v>
      </c>
      <c r="IS73" s="35" t="s">
        <v>312</v>
      </c>
      <c r="IT73" s="35" t="s">
        <v>313</v>
      </c>
      <c r="IU73" s="35" t="s">
        <v>314</v>
      </c>
      <c r="IV73" s="35" t="s">
        <v>315</v>
      </c>
      <c r="IW73" s="35" t="s">
        <v>316</v>
      </c>
      <c r="IX73" s="35" t="s">
        <v>317</v>
      </c>
      <c r="IY73" s="35" t="s">
        <v>318</v>
      </c>
      <c r="IZ73" s="35" t="s">
        <v>319</v>
      </c>
      <c r="JA73" s="35" t="s">
        <v>320</v>
      </c>
      <c r="JB73" s="35" t="s">
        <v>321</v>
      </c>
      <c r="JC73" s="35" t="s">
        <v>322</v>
      </c>
      <c r="JD73" s="35" t="s">
        <v>323</v>
      </c>
      <c r="JE73" s="35" t="s">
        <v>324</v>
      </c>
      <c r="JF73" s="35" t="s">
        <v>325</v>
      </c>
      <c r="JG73" s="35" t="s">
        <v>326</v>
      </c>
      <c r="JH73" s="35" t="s">
        <v>327</v>
      </c>
      <c r="JI73" s="35" t="s">
        <v>328</v>
      </c>
      <c r="JJ73" s="35" t="s">
        <v>329</v>
      </c>
      <c r="JK73" s="35" t="s">
        <v>330</v>
      </c>
      <c r="JL73" s="35" t="s">
        <v>331</v>
      </c>
      <c r="JM73" s="35" t="s">
        <v>332</v>
      </c>
      <c r="JN73" s="35" t="s">
        <v>333</v>
      </c>
      <c r="JO73" s="35" t="s">
        <v>334</v>
      </c>
      <c r="JP73" s="35" t="s">
        <v>335</v>
      </c>
      <c r="JQ73" s="35" t="s">
        <v>336</v>
      </c>
      <c r="JR73" s="35" t="s">
        <v>337</v>
      </c>
      <c r="JS73" s="35" t="s">
        <v>338</v>
      </c>
      <c r="JT73" s="35" t="s">
        <v>339</v>
      </c>
      <c r="JU73" s="35" t="s">
        <v>340</v>
      </c>
      <c r="JV73" s="35" t="s">
        <v>341</v>
      </c>
      <c r="JW73" s="35" t="s">
        <v>342</v>
      </c>
      <c r="JX73" s="35" t="s">
        <v>343</v>
      </c>
      <c r="JY73" s="35" t="s">
        <v>344</v>
      </c>
      <c r="JZ73" s="35" t="s">
        <v>345</v>
      </c>
      <c r="KA73" s="35" t="s">
        <v>346</v>
      </c>
      <c r="KB73" s="35" t="s">
        <v>347</v>
      </c>
      <c r="KC73" s="35" t="s">
        <v>348</v>
      </c>
      <c r="KD73" s="35" t="s">
        <v>349</v>
      </c>
      <c r="KE73" s="35" t="s">
        <v>350</v>
      </c>
      <c r="KF73" s="35" t="s">
        <v>351</v>
      </c>
      <c r="KG73" s="35" t="s">
        <v>352</v>
      </c>
      <c r="KH73" s="35" t="s">
        <v>353</v>
      </c>
      <c r="KI73" s="35" t="s">
        <v>354</v>
      </c>
      <c r="KJ73" s="35" t="s">
        <v>355</v>
      </c>
      <c r="KK73" s="35" t="s">
        <v>356</v>
      </c>
      <c r="KL73" s="35" t="s">
        <v>357</v>
      </c>
      <c r="KM73" s="35" t="s">
        <v>358</v>
      </c>
      <c r="KN73" s="35" t="s">
        <v>359</v>
      </c>
      <c r="KO73" s="35" t="s">
        <v>360</v>
      </c>
      <c r="KP73" s="35" t="s">
        <v>361</v>
      </c>
      <c r="KQ73" s="35" t="s">
        <v>362</v>
      </c>
      <c r="KR73" s="35" t="s">
        <v>363</v>
      </c>
      <c r="KS73" s="35" t="s">
        <v>364</v>
      </c>
      <c r="KT73" s="35" t="s">
        <v>365</v>
      </c>
      <c r="KU73" s="35" t="s">
        <v>366</v>
      </c>
      <c r="KV73" s="35" t="s">
        <v>367</v>
      </c>
      <c r="KW73" s="35" t="s">
        <v>368</v>
      </c>
      <c r="KX73" s="35" t="s">
        <v>369</v>
      </c>
      <c r="KY73" s="35" t="s">
        <v>370</v>
      </c>
      <c r="KZ73" s="35" t="s">
        <v>371</v>
      </c>
      <c r="LA73" s="35" t="s">
        <v>372</v>
      </c>
      <c r="LB73" s="35" t="s">
        <v>373</v>
      </c>
      <c r="LC73" s="35" t="s">
        <v>374</v>
      </c>
      <c r="LD73" s="35" t="s">
        <v>375</v>
      </c>
      <c r="LE73" s="35" t="s">
        <v>376</v>
      </c>
      <c r="LF73" s="35" t="s">
        <v>377</v>
      </c>
      <c r="LG73" s="35" t="s">
        <v>378</v>
      </c>
      <c r="LH73" s="35" t="s">
        <v>379</v>
      </c>
      <c r="LI73" s="35" t="s">
        <v>380</v>
      </c>
      <c r="LJ73" s="35" t="s">
        <v>381</v>
      </c>
      <c r="LK73" s="35" t="s">
        <v>382</v>
      </c>
      <c r="LL73" s="35" t="s">
        <v>383</v>
      </c>
      <c r="LM73" s="35" t="s">
        <v>384</v>
      </c>
      <c r="LN73" s="35" t="s">
        <v>385</v>
      </c>
      <c r="LO73" s="35" t="s">
        <v>386</v>
      </c>
      <c r="LP73" s="35" t="s">
        <v>387</v>
      </c>
      <c r="LQ73" s="35" t="s">
        <v>388</v>
      </c>
      <c r="LR73" s="35" t="s">
        <v>389</v>
      </c>
      <c r="LS73" s="35" t="s">
        <v>390</v>
      </c>
      <c r="LT73" s="35" t="s">
        <v>391</v>
      </c>
      <c r="LU73" s="35" t="s">
        <v>392</v>
      </c>
      <c r="LV73" s="35" t="s">
        <v>393</v>
      </c>
      <c r="LW73" s="35" t="s">
        <v>394</v>
      </c>
      <c r="LX73" s="35" t="s">
        <v>395</v>
      </c>
      <c r="LY73" s="35" t="s">
        <v>396</v>
      </c>
      <c r="LZ73" s="35" t="s">
        <v>397</v>
      </c>
      <c r="MA73" s="35" t="s">
        <v>398</v>
      </c>
      <c r="MB73" s="35" t="s">
        <v>399</v>
      </c>
      <c r="MC73" s="35" t="s">
        <v>400</v>
      </c>
      <c r="MD73" s="35" t="s">
        <v>401</v>
      </c>
      <c r="ME73" s="35" t="s">
        <v>402</v>
      </c>
      <c r="MF73" s="35" t="s">
        <v>403</v>
      </c>
      <c r="MG73" s="35" t="s">
        <v>404</v>
      </c>
      <c r="MH73" s="35" t="s">
        <v>405</v>
      </c>
      <c r="MI73" s="35" t="s">
        <v>406</v>
      </c>
      <c r="MJ73" s="35" t="s">
        <v>407</v>
      </c>
      <c r="MK73" s="35" t="s">
        <v>408</v>
      </c>
      <c r="ML73" s="35" t="s">
        <v>409</v>
      </c>
      <c r="MM73" s="35" t="s">
        <v>410</v>
      </c>
      <c r="MN73" s="35" t="s">
        <v>411</v>
      </c>
      <c r="MO73" s="35" t="s">
        <v>412</v>
      </c>
      <c r="MP73" s="35" t="s">
        <v>413</v>
      </c>
      <c r="MQ73" s="35" t="s">
        <v>414</v>
      </c>
      <c r="MR73" s="35" t="s">
        <v>415</v>
      </c>
      <c r="MS73" s="35" t="s">
        <v>416</v>
      </c>
      <c r="MT73" s="35" t="s">
        <v>417</v>
      </c>
      <c r="MU73" s="35" t="s">
        <v>418</v>
      </c>
      <c r="MV73" s="35" t="s">
        <v>419</v>
      </c>
      <c r="MW73" s="35" t="s">
        <v>420</v>
      </c>
      <c r="MX73" s="35" t="s">
        <v>421</v>
      </c>
      <c r="MY73" s="35" t="s">
        <v>422</v>
      </c>
      <c r="MZ73" s="35" t="s">
        <v>423</v>
      </c>
      <c r="NA73" s="35" t="s">
        <v>424</v>
      </c>
      <c r="NB73" s="35" t="s">
        <v>425</v>
      </c>
      <c r="NC73" s="35" t="s">
        <v>426</v>
      </c>
      <c r="ND73" s="35" t="s">
        <v>427</v>
      </c>
      <c r="NE73" s="35" t="s">
        <v>428</v>
      </c>
      <c r="NF73" s="35" t="s">
        <v>429</v>
      </c>
      <c r="NG73" s="35" t="s">
        <v>430</v>
      </c>
      <c r="NH73" s="35" t="s">
        <v>431</v>
      </c>
      <c r="NI73" s="35" t="s">
        <v>432</v>
      </c>
      <c r="NJ73" s="35" t="s">
        <v>433</v>
      </c>
      <c r="NK73" s="35" t="s">
        <v>434</v>
      </c>
      <c r="NL73" s="35" t="s">
        <v>435</v>
      </c>
      <c r="NM73" s="35" t="s">
        <v>436</v>
      </c>
      <c r="NN73" s="35" t="s">
        <v>437</v>
      </c>
      <c r="NO73" s="35" t="s">
        <v>438</v>
      </c>
      <c r="NP73" s="35" t="s">
        <v>439</v>
      </c>
      <c r="NQ73" s="35" t="s">
        <v>440</v>
      </c>
      <c r="NR73" s="35" t="s">
        <v>441</v>
      </c>
      <c r="NS73" s="35" t="s">
        <v>442</v>
      </c>
      <c r="NT73" s="35" t="s">
        <v>443</v>
      </c>
      <c r="NU73" s="35" t="s">
        <v>444</v>
      </c>
      <c r="NV73" s="35" t="s">
        <v>445</v>
      </c>
    </row>
    <row r="74" spans="1:386" x14ac:dyDescent="0.3">
      <c r="A74" t="s">
        <v>171</v>
      </c>
      <c r="B74" s="11">
        <v>0</v>
      </c>
      <c r="C74" s="11">
        <v>0</v>
      </c>
      <c r="D74" s="11">
        <v>0</v>
      </c>
      <c r="E74" s="12">
        <v>0</v>
      </c>
      <c r="F74" s="12">
        <v>0</v>
      </c>
      <c r="G74" s="12">
        <v>1</v>
      </c>
      <c r="H74" s="13">
        <v>0</v>
      </c>
      <c r="I74" s="14">
        <v>0</v>
      </c>
      <c r="J74" s="14">
        <v>0</v>
      </c>
      <c r="K74" s="14">
        <v>0</v>
      </c>
      <c r="L74" s="14">
        <v>2</v>
      </c>
      <c r="M74" s="15">
        <v>1</v>
      </c>
      <c r="N74" s="15">
        <v>0</v>
      </c>
      <c r="O74" s="15">
        <v>0</v>
      </c>
      <c r="P74" s="15">
        <v>0</v>
      </c>
      <c r="Q74" s="16">
        <v>5</v>
      </c>
      <c r="R74" s="16">
        <v>0</v>
      </c>
      <c r="S74" s="16">
        <v>0</v>
      </c>
      <c r="T74" s="16">
        <v>0</v>
      </c>
      <c r="U74" s="13">
        <v>0</v>
      </c>
      <c r="V74" s="13">
        <v>0</v>
      </c>
      <c r="W74" s="13">
        <v>0</v>
      </c>
      <c r="X74" s="17">
        <v>0</v>
      </c>
      <c r="Y74" s="17">
        <v>0</v>
      </c>
      <c r="Z74" s="20">
        <v>0</v>
      </c>
      <c r="AA74" s="20">
        <v>0</v>
      </c>
      <c r="AB74" s="1">
        <f t="shared" si="1"/>
        <v>9</v>
      </c>
      <c r="AE74" s="36" t="s">
        <v>760</v>
      </c>
      <c r="AF74" s="34">
        <v>958378791</v>
      </c>
      <c r="AG74" s="34">
        <v>45</v>
      </c>
      <c r="AH74" s="34">
        <v>21297306</v>
      </c>
      <c r="AI74" s="34" t="s">
        <v>761</v>
      </c>
      <c r="AJ74" s="34" t="s">
        <v>762</v>
      </c>
      <c r="AK74" s="34"/>
      <c r="AM74" s="36" t="s">
        <v>763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0</v>
      </c>
      <c r="CC74" s="34">
        <v>0</v>
      </c>
      <c r="CD74" s="34">
        <v>0</v>
      </c>
      <c r="CE74" s="34">
        <v>0</v>
      </c>
      <c r="CF74" s="34">
        <v>0</v>
      </c>
      <c r="CG74" s="34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34">
        <v>0</v>
      </c>
      <c r="CO74" s="34">
        <v>0</v>
      </c>
      <c r="CP74" s="34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0</v>
      </c>
      <c r="DG74" s="34">
        <v>0</v>
      </c>
      <c r="DH74" s="34">
        <v>0</v>
      </c>
      <c r="DI74" s="34">
        <v>0</v>
      </c>
      <c r="DJ74" s="34">
        <v>0</v>
      </c>
      <c r="DK74" s="34">
        <v>0</v>
      </c>
      <c r="DL74" s="34">
        <v>0</v>
      </c>
      <c r="DM74" s="34">
        <v>0</v>
      </c>
      <c r="DN74" s="34">
        <v>0</v>
      </c>
      <c r="DO74" s="34">
        <v>0</v>
      </c>
      <c r="DP74" s="34">
        <v>0</v>
      </c>
      <c r="DQ74" s="34">
        <v>0</v>
      </c>
      <c r="DR74" s="34">
        <v>0</v>
      </c>
      <c r="DS74" s="34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34">
        <v>0</v>
      </c>
      <c r="EB74" s="34">
        <v>0</v>
      </c>
      <c r="EC74" s="34">
        <v>0</v>
      </c>
      <c r="ED74" s="34">
        <v>0</v>
      </c>
      <c r="EE74" s="34">
        <v>0</v>
      </c>
      <c r="EF74" s="34">
        <v>0</v>
      </c>
      <c r="EG74" s="34">
        <v>0</v>
      </c>
      <c r="EH74" s="34">
        <v>0</v>
      </c>
      <c r="EI74" s="34">
        <v>0</v>
      </c>
      <c r="EJ74" s="34">
        <v>0</v>
      </c>
      <c r="EK74" s="34">
        <v>0</v>
      </c>
      <c r="EL74" s="34">
        <v>0</v>
      </c>
      <c r="EM74" s="34">
        <v>0</v>
      </c>
      <c r="EN74" s="34">
        <v>0</v>
      </c>
      <c r="EO74" s="34">
        <v>0</v>
      </c>
      <c r="EP74" s="34">
        <v>0</v>
      </c>
      <c r="EQ74" s="34">
        <v>0</v>
      </c>
      <c r="ER74" s="34">
        <v>0</v>
      </c>
      <c r="ES74" s="34">
        <v>0</v>
      </c>
      <c r="ET74" s="34">
        <v>0</v>
      </c>
      <c r="EU74" s="34">
        <v>0</v>
      </c>
      <c r="EV74" s="34">
        <v>0</v>
      </c>
      <c r="EW74" s="34">
        <v>0</v>
      </c>
      <c r="EX74" s="34">
        <v>0</v>
      </c>
      <c r="EY74" s="34">
        <v>0</v>
      </c>
      <c r="EZ74" s="34">
        <v>0</v>
      </c>
      <c r="FA74" s="34">
        <v>0</v>
      </c>
      <c r="FB74" s="34">
        <v>0</v>
      </c>
      <c r="FC74" s="34">
        <v>0</v>
      </c>
      <c r="FD74" s="34">
        <v>0</v>
      </c>
      <c r="FE74" s="34">
        <v>0</v>
      </c>
      <c r="FF74" s="34">
        <v>0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34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  <c r="FU74" s="34">
        <v>0</v>
      </c>
      <c r="FV74" s="34">
        <v>0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0</v>
      </c>
      <c r="GU74" s="34">
        <v>0</v>
      </c>
      <c r="GV74" s="34">
        <v>0</v>
      </c>
      <c r="GW74" s="34">
        <v>0</v>
      </c>
      <c r="GX74" s="34">
        <v>0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  <c r="HO74" s="34">
        <v>0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34">
        <v>0</v>
      </c>
      <c r="HV74" s="34">
        <v>0</v>
      </c>
      <c r="HW74" s="34">
        <v>0</v>
      </c>
      <c r="HX74" s="34">
        <v>0</v>
      </c>
      <c r="HY74" s="34">
        <v>0</v>
      </c>
      <c r="HZ74" s="34">
        <v>0</v>
      </c>
      <c r="IA74" s="34">
        <v>0</v>
      </c>
      <c r="IB74" s="34">
        <v>0</v>
      </c>
      <c r="IC74" s="34">
        <v>0</v>
      </c>
      <c r="ID74" s="34">
        <v>0</v>
      </c>
      <c r="IE74" s="34">
        <v>0</v>
      </c>
      <c r="IF74" s="34">
        <v>0</v>
      </c>
      <c r="IG74" s="34">
        <v>0</v>
      </c>
      <c r="IH74" s="34">
        <v>0</v>
      </c>
      <c r="II74" s="34">
        <v>0</v>
      </c>
      <c r="IJ74" s="34">
        <v>0</v>
      </c>
      <c r="IK74" s="34">
        <v>0</v>
      </c>
      <c r="IL74" s="34">
        <v>0</v>
      </c>
      <c r="IM74" s="34">
        <v>0</v>
      </c>
      <c r="IN74" s="34">
        <v>0</v>
      </c>
      <c r="IO74" s="34">
        <v>0</v>
      </c>
      <c r="IP74" s="34">
        <v>0</v>
      </c>
      <c r="IQ74" s="34">
        <v>0</v>
      </c>
      <c r="IR74" s="34">
        <v>0</v>
      </c>
      <c r="IS74" s="34">
        <v>0</v>
      </c>
      <c r="IT74" s="34">
        <v>0</v>
      </c>
      <c r="IU74" s="34">
        <v>0</v>
      </c>
      <c r="IV74" s="34">
        <v>0</v>
      </c>
      <c r="IW74" s="34">
        <v>0</v>
      </c>
      <c r="IX74" s="34">
        <v>0</v>
      </c>
      <c r="IY74" s="34">
        <v>0</v>
      </c>
      <c r="IZ74" s="34">
        <v>0</v>
      </c>
      <c r="JA74" s="34">
        <v>0</v>
      </c>
      <c r="JB74" s="34">
        <v>0</v>
      </c>
      <c r="JC74" s="34">
        <v>0</v>
      </c>
      <c r="JD74" s="34">
        <v>0</v>
      </c>
      <c r="JE74" s="34">
        <v>0</v>
      </c>
      <c r="JF74" s="34">
        <v>0</v>
      </c>
      <c r="JG74" s="34">
        <v>0</v>
      </c>
      <c r="JH74" s="34">
        <v>0</v>
      </c>
      <c r="JI74" s="34">
        <v>0</v>
      </c>
      <c r="JJ74" s="34">
        <v>0</v>
      </c>
      <c r="JK74" s="34">
        <v>0</v>
      </c>
      <c r="JL74" s="34">
        <v>0</v>
      </c>
      <c r="JM74" s="34">
        <v>0</v>
      </c>
      <c r="JN74" s="34">
        <v>0</v>
      </c>
      <c r="JO74" s="34">
        <v>0</v>
      </c>
      <c r="JP74" s="34">
        <v>0</v>
      </c>
      <c r="JQ74" s="34">
        <v>0</v>
      </c>
      <c r="JR74" s="34">
        <v>0</v>
      </c>
      <c r="JS74" s="34">
        <v>0</v>
      </c>
      <c r="JT74" s="34">
        <v>0</v>
      </c>
      <c r="JU74" s="34">
        <v>0</v>
      </c>
      <c r="JV74" s="34">
        <v>0</v>
      </c>
      <c r="JW74" s="34">
        <v>0</v>
      </c>
      <c r="JX74" s="34">
        <v>0</v>
      </c>
      <c r="JY74" s="34">
        <v>0</v>
      </c>
      <c r="JZ74" s="34">
        <v>0</v>
      </c>
      <c r="KA74" s="34">
        <v>0</v>
      </c>
      <c r="KB74" s="34">
        <v>0</v>
      </c>
      <c r="KC74" s="34">
        <v>0</v>
      </c>
      <c r="KD74" s="34">
        <v>0</v>
      </c>
      <c r="KE74" s="34">
        <v>0</v>
      </c>
      <c r="KF74" s="34">
        <v>0</v>
      </c>
      <c r="KG74" s="34">
        <v>0</v>
      </c>
      <c r="KH74" s="34">
        <v>0</v>
      </c>
      <c r="KI74" s="34">
        <v>0</v>
      </c>
      <c r="KJ74" s="34">
        <v>0</v>
      </c>
      <c r="KK74" s="34">
        <v>0</v>
      </c>
      <c r="KL74" s="34">
        <v>0</v>
      </c>
      <c r="KM74" s="34">
        <v>0</v>
      </c>
      <c r="KN74" s="34">
        <v>0</v>
      </c>
      <c r="KO74" s="34">
        <v>0</v>
      </c>
      <c r="KP74" s="34">
        <v>0</v>
      </c>
      <c r="KQ74" s="34">
        <v>0</v>
      </c>
      <c r="KR74" s="34">
        <v>0</v>
      </c>
      <c r="KS74" s="34">
        <v>0</v>
      </c>
      <c r="KT74" s="34">
        <v>0</v>
      </c>
      <c r="KU74" s="34">
        <v>0</v>
      </c>
      <c r="KV74" s="34">
        <v>0</v>
      </c>
      <c r="KW74" s="34">
        <v>0</v>
      </c>
      <c r="KX74" s="34">
        <v>0</v>
      </c>
      <c r="KY74" s="34">
        <v>0</v>
      </c>
      <c r="KZ74" s="34">
        <v>0</v>
      </c>
      <c r="LA74" s="34">
        <v>0</v>
      </c>
      <c r="LB74" s="34">
        <v>0</v>
      </c>
      <c r="LC74" s="34">
        <v>0</v>
      </c>
      <c r="LD74" s="34">
        <v>0</v>
      </c>
      <c r="LE74" s="34">
        <v>0</v>
      </c>
      <c r="LF74" s="34">
        <v>0</v>
      </c>
      <c r="LG74" s="34">
        <v>0</v>
      </c>
      <c r="LH74" s="34">
        <v>0</v>
      </c>
      <c r="LI74" s="34">
        <v>0</v>
      </c>
      <c r="LJ74" s="34">
        <v>0</v>
      </c>
      <c r="LK74" s="34">
        <v>0</v>
      </c>
      <c r="LL74" s="34">
        <v>0</v>
      </c>
      <c r="LM74" s="34">
        <v>0</v>
      </c>
      <c r="LN74" s="34">
        <v>0</v>
      </c>
      <c r="LO74" s="34">
        <v>0</v>
      </c>
      <c r="LP74" s="34">
        <v>0</v>
      </c>
      <c r="LQ74" s="34">
        <v>0</v>
      </c>
      <c r="LR74" s="34">
        <v>0</v>
      </c>
      <c r="LS74" s="34">
        <v>0</v>
      </c>
      <c r="LT74" s="34">
        <v>0</v>
      </c>
      <c r="LU74" s="34">
        <v>0</v>
      </c>
      <c r="LV74" s="34">
        <v>0</v>
      </c>
      <c r="LW74" s="34">
        <v>0</v>
      </c>
      <c r="LX74" s="34">
        <v>0</v>
      </c>
      <c r="LY74" s="34">
        <v>0</v>
      </c>
      <c r="LZ74" s="34">
        <v>0</v>
      </c>
      <c r="MA74" s="34">
        <v>0</v>
      </c>
      <c r="MB74" s="34">
        <v>0</v>
      </c>
      <c r="MC74" s="34">
        <v>0</v>
      </c>
      <c r="MD74" s="34">
        <v>0</v>
      </c>
      <c r="ME74" s="34">
        <v>0</v>
      </c>
      <c r="MF74" s="34">
        <v>0</v>
      </c>
      <c r="MG74" s="34">
        <v>0</v>
      </c>
      <c r="MH74" s="34">
        <v>0</v>
      </c>
      <c r="MI74" s="34">
        <v>0</v>
      </c>
      <c r="MJ74" s="34">
        <v>0</v>
      </c>
      <c r="MK74" s="34">
        <v>0</v>
      </c>
      <c r="ML74" s="34">
        <v>0</v>
      </c>
      <c r="MM74" s="34">
        <v>0</v>
      </c>
      <c r="MN74" s="34">
        <v>0</v>
      </c>
      <c r="MO74" s="34">
        <v>0</v>
      </c>
      <c r="MP74" s="34">
        <v>0</v>
      </c>
      <c r="MQ74" s="34">
        <v>0</v>
      </c>
      <c r="MR74" s="34">
        <v>0</v>
      </c>
      <c r="MS74" s="34">
        <v>0</v>
      </c>
      <c r="MT74" s="34">
        <v>0</v>
      </c>
      <c r="MU74" s="34">
        <v>0</v>
      </c>
      <c r="MV74" s="34">
        <v>0</v>
      </c>
      <c r="MW74" s="34">
        <v>0</v>
      </c>
      <c r="MX74" s="34">
        <v>0</v>
      </c>
      <c r="MY74" s="34">
        <v>0</v>
      </c>
      <c r="MZ74" s="34">
        <v>0</v>
      </c>
      <c r="NA74" s="34">
        <v>0</v>
      </c>
      <c r="NB74" s="34">
        <v>0</v>
      </c>
      <c r="NC74" s="34">
        <v>0</v>
      </c>
      <c r="ND74" s="34">
        <v>0</v>
      </c>
      <c r="NE74" s="34">
        <v>0</v>
      </c>
      <c r="NF74" s="34">
        <v>0</v>
      </c>
      <c r="NG74" s="34">
        <v>0</v>
      </c>
      <c r="NH74" s="34">
        <v>0</v>
      </c>
      <c r="NI74" s="34">
        <v>0</v>
      </c>
      <c r="NJ74" s="34">
        <v>0</v>
      </c>
      <c r="NK74" s="34">
        <v>0</v>
      </c>
      <c r="NL74" s="34">
        <v>0</v>
      </c>
      <c r="NM74" s="34">
        <v>0</v>
      </c>
      <c r="NN74" s="34">
        <v>0</v>
      </c>
      <c r="NO74" s="34">
        <v>0</v>
      </c>
      <c r="NP74" s="34">
        <v>0</v>
      </c>
      <c r="NQ74" s="34">
        <v>0</v>
      </c>
      <c r="NR74" s="34">
        <v>0</v>
      </c>
      <c r="NS74" s="34">
        <v>0</v>
      </c>
      <c r="NT74" s="34">
        <v>0</v>
      </c>
      <c r="NU74" s="34">
        <v>0</v>
      </c>
      <c r="NV74" s="34">
        <v>0</v>
      </c>
    </row>
    <row r="75" spans="1:386" x14ac:dyDescent="0.3">
      <c r="A75" t="s">
        <v>172</v>
      </c>
      <c r="B75" s="11">
        <v>0</v>
      </c>
      <c r="C75" s="11">
        <v>0</v>
      </c>
      <c r="D75" s="11">
        <v>0</v>
      </c>
      <c r="E75" s="12">
        <v>0</v>
      </c>
      <c r="F75" s="12">
        <v>0</v>
      </c>
      <c r="G75" s="12">
        <v>1</v>
      </c>
      <c r="H75" s="13">
        <v>0</v>
      </c>
      <c r="I75" s="14">
        <v>0</v>
      </c>
      <c r="J75" s="14">
        <v>0</v>
      </c>
      <c r="K75" s="14">
        <v>0</v>
      </c>
      <c r="L75" s="14">
        <v>0</v>
      </c>
      <c r="M75" s="15">
        <v>1</v>
      </c>
      <c r="N75" s="15">
        <v>0</v>
      </c>
      <c r="O75" s="15">
        <v>0</v>
      </c>
      <c r="P75" s="15">
        <v>0</v>
      </c>
      <c r="Q75" s="16">
        <v>0</v>
      </c>
      <c r="R75" s="16">
        <v>0</v>
      </c>
      <c r="S75" s="16">
        <v>0</v>
      </c>
      <c r="T75" s="16">
        <v>0</v>
      </c>
      <c r="U75" s="13">
        <v>0</v>
      </c>
      <c r="V75" s="13">
        <v>0</v>
      </c>
      <c r="W75" s="13">
        <v>0</v>
      </c>
      <c r="X75" s="17">
        <v>0</v>
      </c>
      <c r="Y75" s="17">
        <v>0</v>
      </c>
      <c r="Z75" s="20">
        <v>0</v>
      </c>
      <c r="AA75" s="20">
        <v>0</v>
      </c>
      <c r="AB75" s="1">
        <f t="shared" si="1"/>
        <v>2</v>
      </c>
      <c r="AE75" s="36" t="s">
        <v>764</v>
      </c>
      <c r="AF75" s="34">
        <v>2969965155</v>
      </c>
      <c r="AG75" s="34">
        <v>1035</v>
      </c>
      <c r="AH75" s="34">
        <v>2869532</v>
      </c>
      <c r="AI75" s="34"/>
      <c r="AJ75" s="34"/>
      <c r="AK75" s="34"/>
      <c r="AM75" s="36" t="s">
        <v>765</v>
      </c>
      <c r="AN75" s="34">
        <v>1286</v>
      </c>
      <c r="AO75" s="34">
        <v>6</v>
      </c>
      <c r="AP75" s="34">
        <v>9.5</v>
      </c>
      <c r="AQ75" s="34">
        <v>58</v>
      </c>
      <c r="AR75" s="34">
        <v>30</v>
      </c>
      <c r="AS75" s="34">
        <v>2.5</v>
      </c>
      <c r="AT75" s="34">
        <v>10</v>
      </c>
      <c r="AU75" s="34">
        <v>0</v>
      </c>
      <c r="AV75" s="34">
        <v>8</v>
      </c>
      <c r="AW75" s="34">
        <v>9</v>
      </c>
      <c r="AX75" s="34">
        <v>10.5</v>
      </c>
      <c r="AY75" s="34">
        <v>10</v>
      </c>
      <c r="AZ75" s="34">
        <v>3.5</v>
      </c>
      <c r="BA75" s="34">
        <v>0</v>
      </c>
      <c r="BB75" s="34">
        <v>3.5</v>
      </c>
      <c r="BC75" s="34">
        <v>0</v>
      </c>
      <c r="BD75" s="34">
        <v>10</v>
      </c>
      <c r="BE75" s="34">
        <v>3</v>
      </c>
      <c r="BF75" s="34">
        <v>1</v>
      </c>
      <c r="BG75" s="34">
        <v>0</v>
      </c>
      <c r="BH75" s="34">
        <v>4</v>
      </c>
      <c r="BI75" s="34">
        <v>4</v>
      </c>
      <c r="BJ75" s="34">
        <v>10</v>
      </c>
      <c r="BK75" s="34">
        <v>0</v>
      </c>
      <c r="BL75" s="34">
        <v>4.5</v>
      </c>
      <c r="BM75" s="34">
        <v>0</v>
      </c>
      <c r="BN75" s="34">
        <v>0</v>
      </c>
      <c r="BO75" s="34">
        <v>0</v>
      </c>
      <c r="BP75" s="34">
        <v>2.5</v>
      </c>
      <c r="BQ75" s="34">
        <v>0</v>
      </c>
      <c r="BR75" s="34">
        <v>0</v>
      </c>
      <c r="BS75" s="34">
        <v>0</v>
      </c>
      <c r="BT75" s="34">
        <v>2.5</v>
      </c>
      <c r="BU75" s="34">
        <v>1</v>
      </c>
      <c r="BV75" s="34">
        <v>0</v>
      </c>
      <c r="BW75" s="34">
        <v>0</v>
      </c>
      <c r="BX75" s="34">
        <v>0</v>
      </c>
      <c r="BY75" s="34">
        <v>0</v>
      </c>
      <c r="BZ75" s="34">
        <v>0</v>
      </c>
      <c r="CA75" s="34">
        <v>4.5</v>
      </c>
      <c r="CB75" s="34">
        <v>0</v>
      </c>
      <c r="CC75" s="34">
        <v>0.5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6.5</v>
      </c>
      <c r="CN75" s="34">
        <v>13.5</v>
      </c>
      <c r="CO75" s="34">
        <v>0</v>
      </c>
      <c r="CP75" s="34">
        <v>0</v>
      </c>
      <c r="CQ75" s="34">
        <v>8</v>
      </c>
      <c r="CR75" s="34">
        <v>0</v>
      </c>
      <c r="CS75" s="34">
        <v>0</v>
      </c>
      <c r="CT75" s="34">
        <v>0</v>
      </c>
      <c r="CU75" s="34">
        <v>0</v>
      </c>
      <c r="CV75" s="34">
        <v>1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0</v>
      </c>
      <c r="DH75" s="34">
        <v>0</v>
      </c>
      <c r="DI75" s="34">
        <v>0</v>
      </c>
      <c r="DJ75" s="34">
        <v>0</v>
      </c>
      <c r="DK75" s="34">
        <v>0</v>
      </c>
      <c r="DL75" s="34">
        <v>0</v>
      </c>
      <c r="DM75" s="34">
        <v>0</v>
      </c>
      <c r="DN75" s="34">
        <v>0</v>
      </c>
      <c r="DO75" s="34">
        <v>0</v>
      </c>
      <c r="DP75" s="34">
        <v>0</v>
      </c>
      <c r="DQ75" s="34">
        <v>0</v>
      </c>
      <c r="DR75" s="34">
        <v>0</v>
      </c>
      <c r="DS75" s="34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34">
        <v>0</v>
      </c>
      <c r="EB75" s="34">
        <v>0</v>
      </c>
      <c r="EC75" s="34">
        <v>0</v>
      </c>
      <c r="ED75" s="34">
        <v>0</v>
      </c>
      <c r="EE75" s="34">
        <v>0</v>
      </c>
      <c r="EF75" s="34">
        <v>0</v>
      </c>
      <c r="EG75" s="34">
        <v>0</v>
      </c>
      <c r="EH75" s="34">
        <v>0</v>
      </c>
      <c r="EI75" s="34">
        <v>0</v>
      </c>
      <c r="EJ75" s="34">
        <v>0</v>
      </c>
      <c r="EK75" s="34">
        <v>0</v>
      </c>
      <c r="EL75" s="34">
        <v>0</v>
      </c>
      <c r="EM75" s="34">
        <v>0</v>
      </c>
      <c r="EN75" s="34">
        <v>0</v>
      </c>
      <c r="EO75" s="34">
        <v>0</v>
      </c>
      <c r="EP75" s="34">
        <v>0</v>
      </c>
      <c r="EQ75" s="34">
        <v>0</v>
      </c>
      <c r="ER75" s="34">
        <v>0</v>
      </c>
      <c r="ES75" s="34">
        <v>0</v>
      </c>
      <c r="ET75" s="34">
        <v>0</v>
      </c>
      <c r="EU75" s="34">
        <v>0</v>
      </c>
      <c r="EV75" s="34">
        <v>0</v>
      </c>
      <c r="EW75" s="34">
        <v>0</v>
      </c>
      <c r="EX75" s="34">
        <v>0</v>
      </c>
      <c r="EY75" s="34">
        <v>0</v>
      </c>
      <c r="EZ75" s="34">
        <v>0</v>
      </c>
      <c r="FA75" s="34">
        <v>0</v>
      </c>
      <c r="FB75" s="34">
        <v>0</v>
      </c>
      <c r="FC75" s="34">
        <v>0</v>
      </c>
      <c r="FD75" s="34">
        <v>0</v>
      </c>
      <c r="FE75" s="34">
        <v>0</v>
      </c>
      <c r="FF75" s="34">
        <v>0</v>
      </c>
      <c r="FG75" s="34">
        <v>0</v>
      </c>
      <c r="FH75" s="34">
        <v>0</v>
      </c>
      <c r="FI75" s="34">
        <v>0</v>
      </c>
      <c r="FJ75" s="34">
        <v>0</v>
      </c>
      <c r="FK75" s="34">
        <v>0</v>
      </c>
      <c r="FL75" s="34">
        <v>0</v>
      </c>
      <c r="FM75" s="34">
        <v>0</v>
      </c>
      <c r="FN75" s="34">
        <v>0</v>
      </c>
      <c r="FO75" s="34">
        <v>0</v>
      </c>
      <c r="FP75" s="34">
        <v>0</v>
      </c>
      <c r="FQ75" s="34">
        <v>0</v>
      </c>
      <c r="FR75" s="34">
        <v>0</v>
      </c>
      <c r="FS75" s="34">
        <v>0</v>
      </c>
      <c r="FT75" s="34">
        <v>0</v>
      </c>
      <c r="FU75" s="34">
        <v>0</v>
      </c>
      <c r="FV75" s="34">
        <v>0</v>
      </c>
      <c r="FW75" s="34">
        <v>0</v>
      </c>
      <c r="FX75" s="34">
        <v>0</v>
      </c>
      <c r="FY75" s="34">
        <v>0</v>
      </c>
      <c r="FZ75" s="34">
        <v>0</v>
      </c>
      <c r="GA75" s="34">
        <v>0</v>
      </c>
      <c r="GB75" s="34">
        <v>0</v>
      </c>
      <c r="GC75" s="34">
        <v>0</v>
      </c>
      <c r="GD75" s="34">
        <v>0</v>
      </c>
      <c r="GE75" s="34">
        <v>0</v>
      </c>
      <c r="GF75" s="34">
        <v>0</v>
      </c>
      <c r="GG75" s="34">
        <v>0</v>
      </c>
      <c r="GH75" s="34">
        <v>0</v>
      </c>
      <c r="GI75" s="34">
        <v>0</v>
      </c>
      <c r="GJ75" s="34">
        <v>0</v>
      </c>
      <c r="GK75" s="34">
        <v>0</v>
      </c>
      <c r="GL75" s="34">
        <v>0</v>
      </c>
      <c r="GM75" s="34">
        <v>0</v>
      </c>
      <c r="GN75" s="34">
        <v>0</v>
      </c>
      <c r="GO75" s="34">
        <v>0</v>
      </c>
      <c r="GP75" s="34">
        <v>0</v>
      </c>
      <c r="GQ75" s="34">
        <v>0</v>
      </c>
      <c r="GR75" s="34">
        <v>0</v>
      </c>
      <c r="GS75" s="34">
        <v>0</v>
      </c>
      <c r="GT75" s="34">
        <v>0</v>
      </c>
      <c r="GU75" s="34">
        <v>0</v>
      </c>
      <c r="GV75" s="34">
        <v>0</v>
      </c>
      <c r="GW75" s="34">
        <v>0</v>
      </c>
      <c r="GX75" s="34">
        <v>0</v>
      </c>
      <c r="GY75" s="34">
        <v>0</v>
      </c>
      <c r="GZ75" s="34">
        <v>0</v>
      </c>
      <c r="HA75" s="34">
        <v>0</v>
      </c>
      <c r="HB75" s="34">
        <v>0</v>
      </c>
      <c r="HC75" s="34">
        <v>0</v>
      </c>
      <c r="HD75" s="34">
        <v>0</v>
      </c>
      <c r="HE75" s="34">
        <v>0</v>
      </c>
      <c r="HF75" s="34">
        <v>0</v>
      </c>
      <c r="HG75" s="34">
        <v>0</v>
      </c>
      <c r="HH75" s="34">
        <v>0</v>
      </c>
      <c r="HI75" s="34">
        <v>0</v>
      </c>
      <c r="HJ75" s="34">
        <v>0</v>
      </c>
      <c r="HK75" s="34">
        <v>0</v>
      </c>
      <c r="HL75" s="34">
        <v>0</v>
      </c>
      <c r="HM75" s="34">
        <v>0</v>
      </c>
      <c r="HN75" s="34">
        <v>0</v>
      </c>
      <c r="HO75" s="34">
        <v>0</v>
      </c>
      <c r="HP75" s="34">
        <v>0</v>
      </c>
      <c r="HQ75" s="34">
        <v>0</v>
      </c>
      <c r="HR75" s="34">
        <v>0</v>
      </c>
      <c r="HS75" s="34">
        <v>0</v>
      </c>
      <c r="HT75" s="34">
        <v>0</v>
      </c>
      <c r="HU75" s="34">
        <v>0</v>
      </c>
      <c r="HV75" s="34">
        <v>0</v>
      </c>
      <c r="HW75" s="34">
        <v>0</v>
      </c>
      <c r="HX75" s="34">
        <v>0</v>
      </c>
      <c r="HY75" s="34">
        <v>0</v>
      </c>
      <c r="HZ75" s="34">
        <v>0</v>
      </c>
      <c r="IA75" s="34">
        <v>0</v>
      </c>
      <c r="IB75" s="34">
        <v>0</v>
      </c>
      <c r="IC75" s="34">
        <v>0</v>
      </c>
      <c r="ID75" s="34">
        <v>0</v>
      </c>
      <c r="IE75" s="34">
        <v>0</v>
      </c>
      <c r="IF75" s="34">
        <v>0</v>
      </c>
      <c r="IG75" s="34">
        <v>0</v>
      </c>
      <c r="IH75" s="34">
        <v>0</v>
      </c>
      <c r="II75" s="34">
        <v>0</v>
      </c>
      <c r="IJ75" s="34">
        <v>0</v>
      </c>
      <c r="IK75" s="34">
        <v>0</v>
      </c>
      <c r="IL75" s="34">
        <v>0</v>
      </c>
      <c r="IM75" s="34">
        <v>0</v>
      </c>
      <c r="IN75" s="34">
        <v>0</v>
      </c>
      <c r="IO75" s="34">
        <v>0</v>
      </c>
      <c r="IP75" s="34">
        <v>0</v>
      </c>
      <c r="IQ75" s="34">
        <v>0</v>
      </c>
      <c r="IR75" s="34">
        <v>0</v>
      </c>
      <c r="IS75" s="34">
        <v>0</v>
      </c>
      <c r="IT75" s="34">
        <v>0</v>
      </c>
      <c r="IU75" s="34">
        <v>0</v>
      </c>
      <c r="IV75" s="34">
        <v>0</v>
      </c>
      <c r="IW75" s="34">
        <v>0</v>
      </c>
      <c r="IX75" s="34">
        <v>0</v>
      </c>
      <c r="IY75" s="34">
        <v>0</v>
      </c>
      <c r="IZ75" s="34">
        <v>0</v>
      </c>
      <c r="JA75" s="34">
        <v>0</v>
      </c>
      <c r="JB75" s="34">
        <v>0</v>
      </c>
      <c r="JC75" s="34">
        <v>0</v>
      </c>
      <c r="JD75" s="34">
        <v>0</v>
      </c>
      <c r="JE75" s="34">
        <v>0</v>
      </c>
      <c r="JF75" s="34">
        <v>0</v>
      </c>
      <c r="JG75" s="34">
        <v>0</v>
      </c>
      <c r="JH75" s="34">
        <v>0</v>
      </c>
      <c r="JI75" s="34">
        <v>0</v>
      </c>
      <c r="JJ75" s="34">
        <v>0</v>
      </c>
      <c r="JK75" s="34">
        <v>0</v>
      </c>
      <c r="JL75" s="34">
        <v>0</v>
      </c>
      <c r="JM75" s="34">
        <v>0</v>
      </c>
      <c r="JN75" s="34">
        <v>0</v>
      </c>
      <c r="JO75" s="34">
        <v>0</v>
      </c>
      <c r="JP75" s="34">
        <v>0</v>
      </c>
      <c r="JQ75" s="34">
        <v>0</v>
      </c>
      <c r="JR75" s="34">
        <v>0</v>
      </c>
      <c r="JS75" s="34">
        <v>0</v>
      </c>
      <c r="JT75" s="34">
        <v>0</v>
      </c>
      <c r="JU75" s="34">
        <v>0</v>
      </c>
      <c r="JV75" s="34">
        <v>0</v>
      </c>
      <c r="JW75" s="34">
        <v>0</v>
      </c>
      <c r="JX75" s="34">
        <v>0</v>
      </c>
      <c r="JY75" s="34">
        <v>0</v>
      </c>
      <c r="JZ75" s="34">
        <v>0</v>
      </c>
      <c r="KA75" s="34">
        <v>0</v>
      </c>
      <c r="KB75" s="34">
        <v>0</v>
      </c>
      <c r="KC75" s="34">
        <v>0</v>
      </c>
      <c r="KD75" s="34">
        <v>0</v>
      </c>
      <c r="KE75" s="34">
        <v>0</v>
      </c>
      <c r="KF75" s="34">
        <v>0</v>
      </c>
      <c r="KG75" s="34">
        <v>0</v>
      </c>
      <c r="KH75" s="34">
        <v>0</v>
      </c>
      <c r="KI75" s="34">
        <v>0</v>
      </c>
      <c r="KJ75" s="34">
        <v>0</v>
      </c>
      <c r="KK75" s="34">
        <v>0</v>
      </c>
      <c r="KL75" s="34">
        <v>0</v>
      </c>
      <c r="KM75" s="34">
        <v>0</v>
      </c>
      <c r="KN75" s="34">
        <v>0</v>
      </c>
      <c r="KO75" s="34">
        <v>0</v>
      </c>
      <c r="KP75" s="34">
        <v>0</v>
      </c>
      <c r="KQ75" s="34">
        <v>0</v>
      </c>
      <c r="KR75" s="34">
        <v>0</v>
      </c>
      <c r="KS75" s="34">
        <v>0</v>
      </c>
      <c r="KT75" s="34">
        <v>0</v>
      </c>
      <c r="KU75" s="34">
        <v>0</v>
      </c>
      <c r="KV75" s="34">
        <v>0</v>
      </c>
      <c r="KW75" s="34">
        <v>0</v>
      </c>
      <c r="KX75" s="34">
        <v>0</v>
      </c>
      <c r="KY75" s="34">
        <v>0</v>
      </c>
      <c r="KZ75" s="34">
        <v>0</v>
      </c>
      <c r="LA75" s="34">
        <v>0</v>
      </c>
      <c r="LB75" s="34">
        <v>0</v>
      </c>
      <c r="LC75" s="34">
        <v>0</v>
      </c>
      <c r="LD75" s="34">
        <v>0</v>
      </c>
      <c r="LE75" s="34">
        <v>0</v>
      </c>
      <c r="LF75" s="34">
        <v>0</v>
      </c>
      <c r="LG75" s="34">
        <v>0</v>
      </c>
      <c r="LH75" s="34">
        <v>0</v>
      </c>
      <c r="LI75" s="34">
        <v>0</v>
      </c>
      <c r="LJ75" s="34">
        <v>0</v>
      </c>
      <c r="LK75" s="34">
        <v>0</v>
      </c>
      <c r="LL75" s="34">
        <v>0</v>
      </c>
      <c r="LM75" s="34">
        <v>0</v>
      </c>
      <c r="LN75" s="34">
        <v>0</v>
      </c>
      <c r="LO75" s="34">
        <v>0</v>
      </c>
      <c r="LP75" s="34">
        <v>0</v>
      </c>
      <c r="LQ75" s="34">
        <v>0</v>
      </c>
      <c r="LR75" s="34">
        <v>0</v>
      </c>
      <c r="LS75" s="34">
        <v>0</v>
      </c>
      <c r="LT75" s="34">
        <v>0</v>
      </c>
      <c r="LU75" s="34">
        <v>0</v>
      </c>
      <c r="LV75" s="34">
        <v>0</v>
      </c>
      <c r="LW75" s="34">
        <v>0</v>
      </c>
      <c r="LX75" s="34">
        <v>0</v>
      </c>
      <c r="LY75" s="34">
        <v>0</v>
      </c>
      <c r="LZ75" s="34">
        <v>0</v>
      </c>
      <c r="MA75" s="34">
        <v>0</v>
      </c>
      <c r="MB75" s="34">
        <v>0</v>
      </c>
      <c r="MC75" s="34">
        <v>0</v>
      </c>
      <c r="MD75" s="34">
        <v>0</v>
      </c>
      <c r="ME75" s="34">
        <v>0</v>
      </c>
      <c r="MF75" s="34">
        <v>0</v>
      </c>
      <c r="MG75" s="34">
        <v>0</v>
      </c>
      <c r="MH75" s="34">
        <v>0</v>
      </c>
      <c r="MI75" s="34">
        <v>0</v>
      </c>
      <c r="MJ75" s="34">
        <v>0</v>
      </c>
      <c r="MK75" s="34">
        <v>0</v>
      </c>
      <c r="ML75" s="34">
        <v>0</v>
      </c>
      <c r="MM75" s="34">
        <v>0</v>
      </c>
      <c r="MN75" s="34">
        <v>0</v>
      </c>
      <c r="MO75" s="34">
        <v>0</v>
      </c>
      <c r="MP75" s="34">
        <v>0</v>
      </c>
      <c r="MQ75" s="34">
        <v>0</v>
      </c>
      <c r="MR75" s="34">
        <v>0</v>
      </c>
      <c r="MS75" s="34">
        <v>0</v>
      </c>
      <c r="MT75" s="34">
        <v>0</v>
      </c>
      <c r="MU75" s="34">
        <v>0</v>
      </c>
      <c r="MV75" s="34">
        <v>0</v>
      </c>
      <c r="MW75" s="34">
        <v>0</v>
      </c>
      <c r="MX75" s="34">
        <v>0</v>
      </c>
      <c r="MY75" s="34">
        <v>0</v>
      </c>
      <c r="MZ75" s="34">
        <v>0</v>
      </c>
      <c r="NA75" s="34">
        <v>0</v>
      </c>
      <c r="NB75" s="34">
        <v>0</v>
      </c>
      <c r="NC75" s="34">
        <v>0</v>
      </c>
      <c r="ND75" s="34">
        <v>0</v>
      </c>
      <c r="NE75" s="34">
        <v>0</v>
      </c>
      <c r="NF75" s="34">
        <v>0</v>
      </c>
      <c r="NG75" s="34">
        <v>0</v>
      </c>
      <c r="NH75" s="34">
        <v>0</v>
      </c>
      <c r="NI75" s="34">
        <v>0</v>
      </c>
      <c r="NJ75" s="34">
        <v>0</v>
      </c>
      <c r="NK75" s="34">
        <v>0</v>
      </c>
      <c r="NL75" s="34">
        <v>0</v>
      </c>
      <c r="NM75" s="34">
        <v>0</v>
      </c>
      <c r="NN75" s="34">
        <v>0</v>
      </c>
      <c r="NO75" s="34">
        <v>0</v>
      </c>
      <c r="NP75" s="34">
        <v>0</v>
      </c>
      <c r="NQ75" s="34">
        <v>0</v>
      </c>
      <c r="NR75" s="34">
        <v>0</v>
      </c>
      <c r="NS75" s="34">
        <v>0</v>
      </c>
      <c r="NT75" s="34">
        <v>0</v>
      </c>
      <c r="NU75" s="34">
        <v>0</v>
      </c>
      <c r="NV75" s="34">
        <v>0</v>
      </c>
    </row>
    <row r="76" spans="1:386" x14ac:dyDescent="0.3">
      <c r="A76" t="s">
        <v>173</v>
      </c>
      <c r="B76" s="11">
        <v>0</v>
      </c>
      <c r="C76" s="11">
        <v>0</v>
      </c>
      <c r="D76" s="11">
        <v>0</v>
      </c>
      <c r="E76" s="12">
        <v>0</v>
      </c>
      <c r="F76" s="12">
        <v>0</v>
      </c>
      <c r="G76" s="12">
        <v>1</v>
      </c>
      <c r="H76" s="13">
        <v>0</v>
      </c>
      <c r="I76" s="14">
        <v>0</v>
      </c>
      <c r="J76" s="14">
        <v>0</v>
      </c>
      <c r="K76" s="14">
        <v>0</v>
      </c>
      <c r="L76" s="14">
        <v>1</v>
      </c>
      <c r="M76" s="15">
        <v>0</v>
      </c>
      <c r="N76" s="15">
        <v>0</v>
      </c>
      <c r="O76" s="15">
        <v>0</v>
      </c>
      <c r="P76" s="15">
        <v>0</v>
      </c>
      <c r="Q76" s="16">
        <v>0</v>
      </c>
      <c r="R76" s="16">
        <v>142</v>
      </c>
      <c r="S76" s="16">
        <v>3</v>
      </c>
      <c r="T76" s="16">
        <v>0</v>
      </c>
      <c r="U76">
        <v>3</v>
      </c>
      <c r="V76">
        <v>0</v>
      </c>
      <c r="W76">
        <v>0</v>
      </c>
      <c r="X76" s="17">
        <v>0</v>
      </c>
      <c r="Y76" s="17">
        <v>0</v>
      </c>
      <c r="Z76" s="20">
        <v>0</v>
      </c>
      <c r="AA76" s="20">
        <v>0</v>
      </c>
      <c r="AB76" s="1">
        <f t="shared" si="1"/>
        <v>150</v>
      </c>
      <c r="AE76" s="36" t="s">
        <v>766</v>
      </c>
      <c r="AF76" s="34">
        <v>4099425237</v>
      </c>
      <c r="AG76" s="34">
        <v>1103</v>
      </c>
      <c r="AH76" s="34"/>
      <c r="AI76" s="34"/>
      <c r="AJ76" s="34"/>
      <c r="AK76" s="34"/>
      <c r="AM76" s="36" t="s">
        <v>35</v>
      </c>
      <c r="AN76" s="34">
        <v>24</v>
      </c>
      <c r="AO76" s="34">
        <v>24</v>
      </c>
      <c r="AP76" s="34">
        <v>24</v>
      </c>
      <c r="AQ76" s="34">
        <v>24</v>
      </c>
      <c r="AR76" s="34">
        <v>24</v>
      </c>
      <c r="AS76" s="34">
        <v>24</v>
      </c>
      <c r="AT76" s="34">
        <v>24</v>
      </c>
      <c r="AU76" s="34">
        <v>24</v>
      </c>
      <c r="AV76" s="34">
        <v>24</v>
      </c>
      <c r="AW76" s="34">
        <v>24</v>
      </c>
      <c r="AX76" s="34">
        <v>24</v>
      </c>
      <c r="AY76" s="34">
        <v>24</v>
      </c>
      <c r="AZ76" s="34">
        <v>24</v>
      </c>
      <c r="BA76" s="34">
        <v>24</v>
      </c>
      <c r="BB76" s="34">
        <v>24</v>
      </c>
      <c r="BC76" s="34">
        <v>24</v>
      </c>
      <c r="BD76" s="34">
        <v>24</v>
      </c>
      <c r="BE76" s="34">
        <v>24</v>
      </c>
      <c r="BF76" s="34">
        <v>24</v>
      </c>
      <c r="BG76" s="34">
        <v>24</v>
      </c>
      <c r="BH76" s="34">
        <v>24</v>
      </c>
      <c r="BI76" s="34">
        <v>24</v>
      </c>
      <c r="BJ76" s="34">
        <v>24</v>
      </c>
      <c r="BK76" s="34">
        <v>24</v>
      </c>
      <c r="BL76" s="34">
        <v>24</v>
      </c>
      <c r="BM76" s="34">
        <v>24</v>
      </c>
      <c r="BN76" s="34">
        <v>24</v>
      </c>
      <c r="BO76" s="34">
        <v>24</v>
      </c>
      <c r="BP76" s="34">
        <v>24</v>
      </c>
      <c r="BQ76" s="34">
        <v>24</v>
      </c>
      <c r="BR76" s="34">
        <v>24</v>
      </c>
      <c r="BS76" s="34">
        <v>24</v>
      </c>
      <c r="BT76" s="34">
        <v>24</v>
      </c>
      <c r="BU76" s="34">
        <v>24</v>
      </c>
      <c r="BV76" s="34">
        <v>24</v>
      </c>
      <c r="BW76" s="34">
        <v>24</v>
      </c>
      <c r="BX76" s="34">
        <v>24</v>
      </c>
      <c r="BY76" s="34">
        <v>24</v>
      </c>
      <c r="BZ76" s="34">
        <v>24</v>
      </c>
      <c r="CA76" s="34">
        <v>24</v>
      </c>
      <c r="CB76" s="34">
        <v>24</v>
      </c>
      <c r="CC76" s="34">
        <v>24</v>
      </c>
      <c r="CD76" s="34">
        <v>24</v>
      </c>
      <c r="CE76" s="34">
        <v>24</v>
      </c>
      <c r="CF76" s="34">
        <v>24</v>
      </c>
      <c r="CG76" s="34">
        <v>24</v>
      </c>
      <c r="CH76" s="34">
        <v>24</v>
      </c>
      <c r="CI76" s="34">
        <v>24</v>
      </c>
      <c r="CJ76" s="34">
        <v>24</v>
      </c>
      <c r="CK76" s="34">
        <v>24</v>
      </c>
      <c r="CL76" s="34">
        <v>24</v>
      </c>
      <c r="CM76" s="34">
        <v>24</v>
      </c>
      <c r="CN76" s="34">
        <v>24</v>
      </c>
      <c r="CO76" s="34">
        <v>24</v>
      </c>
      <c r="CP76" s="34">
        <v>24</v>
      </c>
      <c r="CQ76" s="34">
        <v>24</v>
      </c>
      <c r="CR76" s="34">
        <v>24</v>
      </c>
      <c r="CS76" s="34">
        <v>24</v>
      </c>
      <c r="CT76" s="34">
        <v>24</v>
      </c>
      <c r="CU76" s="34">
        <v>24</v>
      </c>
      <c r="CV76" s="34">
        <v>24</v>
      </c>
      <c r="CW76" s="34">
        <v>24</v>
      </c>
      <c r="CX76" s="34">
        <v>24</v>
      </c>
      <c r="CY76" s="34">
        <v>24</v>
      </c>
      <c r="CZ76" s="34">
        <v>24</v>
      </c>
      <c r="DA76" s="34">
        <v>24</v>
      </c>
      <c r="DB76" s="34">
        <v>24</v>
      </c>
      <c r="DC76" s="34">
        <v>24</v>
      </c>
      <c r="DD76" s="34">
        <v>24</v>
      </c>
      <c r="DE76" s="34">
        <v>24</v>
      </c>
      <c r="DF76" s="34">
        <v>24</v>
      </c>
      <c r="DG76" s="34">
        <v>24</v>
      </c>
      <c r="DH76" s="34">
        <v>24</v>
      </c>
      <c r="DI76" s="34">
        <v>24</v>
      </c>
      <c r="DJ76" s="34">
        <v>24</v>
      </c>
      <c r="DK76" s="34">
        <v>24</v>
      </c>
      <c r="DL76" s="34">
        <v>24</v>
      </c>
      <c r="DM76" s="34">
        <v>24</v>
      </c>
      <c r="DN76" s="34">
        <v>24</v>
      </c>
      <c r="DO76" s="34">
        <v>24</v>
      </c>
      <c r="DP76" s="34">
        <v>24</v>
      </c>
      <c r="DQ76" s="34">
        <v>24</v>
      </c>
      <c r="DR76" s="34">
        <v>24</v>
      </c>
      <c r="DS76" s="34">
        <v>24</v>
      </c>
      <c r="DT76" s="34">
        <v>24</v>
      </c>
      <c r="DU76" s="34">
        <v>24</v>
      </c>
      <c r="DV76" s="34">
        <v>24</v>
      </c>
      <c r="DW76" s="34">
        <v>24</v>
      </c>
      <c r="DX76" s="34">
        <v>24</v>
      </c>
      <c r="DY76" s="34">
        <v>24</v>
      </c>
      <c r="DZ76" s="34">
        <v>24</v>
      </c>
      <c r="EA76" s="34">
        <v>24</v>
      </c>
      <c r="EB76" s="34">
        <v>24</v>
      </c>
      <c r="EC76" s="34">
        <v>24</v>
      </c>
      <c r="ED76" s="34">
        <v>24</v>
      </c>
      <c r="EE76" s="34">
        <v>24</v>
      </c>
      <c r="EF76" s="34">
        <v>24</v>
      </c>
      <c r="EG76" s="34">
        <v>24</v>
      </c>
      <c r="EH76" s="34">
        <v>24</v>
      </c>
      <c r="EI76" s="34">
        <v>24</v>
      </c>
      <c r="EJ76" s="34">
        <v>24</v>
      </c>
      <c r="EK76" s="34">
        <v>24</v>
      </c>
      <c r="EL76" s="34">
        <v>24</v>
      </c>
      <c r="EM76" s="34">
        <v>24</v>
      </c>
      <c r="EN76" s="34">
        <v>24</v>
      </c>
      <c r="EO76" s="34">
        <v>24</v>
      </c>
      <c r="EP76" s="34">
        <v>24</v>
      </c>
      <c r="EQ76" s="34">
        <v>24</v>
      </c>
      <c r="ER76" s="34">
        <v>24</v>
      </c>
      <c r="ES76" s="34">
        <v>24</v>
      </c>
      <c r="ET76" s="34">
        <v>24</v>
      </c>
      <c r="EU76" s="34">
        <v>24</v>
      </c>
      <c r="EV76" s="34">
        <v>24</v>
      </c>
      <c r="EW76" s="34">
        <v>24</v>
      </c>
      <c r="EX76" s="34">
        <v>24</v>
      </c>
      <c r="EY76" s="34">
        <v>24</v>
      </c>
      <c r="EZ76" s="34">
        <v>24</v>
      </c>
      <c r="FA76" s="34">
        <v>24</v>
      </c>
      <c r="FB76" s="34">
        <v>24</v>
      </c>
      <c r="FC76" s="34">
        <v>24</v>
      </c>
      <c r="FD76" s="34">
        <v>24</v>
      </c>
      <c r="FE76" s="34">
        <v>24</v>
      </c>
      <c r="FF76" s="34">
        <v>24</v>
      </c>
      <c r="FG76" s="34">
        <v>24</v>
      </c>
      <c r="FH76" s="34">
        <v>24</v>
      </c>
      <c r="FI76" s="34">
        <v>24</v>
      </c>
      <c r="FJ76" s="34">
        <v>24</v>
      </c>
      <c r="FK76" s="34">
        <v>24</v>
      </c>
      <c r="FL76" s="34">
        <v>24</v>
      </c>
      <c r="FM76" s="34">
        <v>24</v>
      </c>
      <c r="FN76" s="34">
        <v>24</v>
      </c>
      <c r="FO76" s="34">
        <v>24</v>
      </c>
      <c r="FP76" s="34">
        <v>24</v>
      </c>
      <c r="FQ76" s="34">
        <v>24</v>
      </c>
      <c r="FR76" s="34">
        <v>24</v>
      </c>
      <c r="FS76" s="34">
        <v>24</v>
      </c>
      <c r="FT76" s="34">
        <v>24</v>
      </c>
      <c r="FU76" s="34">
        <v>24</v>
      </c>
      <c r="FV76" s="34">
        <v>24</v>
      </c>
      <c r="FW76" s="34">
        <v>24</v>
      </c>
      <c r="FX76" s="34">
        <v>24</v>
      </c>
      <c r="FY76" s="34">
        <v>24</v>
      </c>
      <c r="FZ76" s="34">
        <v>24</v>
      </c>
      <c r="GA76" s="34">
        <v>24</v>
      </c>
      <c r="GB76" s="34">
        <v>24</v>
      </c>
      <c r="GC76" s="34">
        <v>24</v>
      </c>
      <c r="GD76" s="34">
        <v>24</v>
      </c>
      <c r="GE76" s="34">
        <v>24</v>
      </c>
      <c r="GF76" s="34">
        <v>24</v>
      </c>
      <c r="GG76" s="34">
        <v>24</v>
      </c>
      <c r="GH76" s="34">
        <v>24</v>
      </c>
      <c r="GI76" s="34">
        <v>24</v>
      </c>
      <c r="GJ76" s="34">
        <v>24</v>
      </c>
      <c r="GK76" s="34">
        <v>24</v>
      </c>
      <c r="GL76" s="34">
        <v>24</v>
      </c>
      <c r="GM76" s="34">
        <v>24</v>
      </c>
      <c r="GN76" s="34">
        <v>24</v>
      </c>
      <c r="GO76" s="34">
        <v>24</v>
      </c>
      <c r="GP76" s="34">
        <v>24</v>
      </c>
      <c r="GQ76" s="34">
        <v>24</v>
      </c>
      <c r="GR76" s="34">
        <v>24</v>
      </c>
      <c r="GS76" s="34">
        <v>24</v>
      </c>
      <c r="GT76" s="34">
        <v>24</v>
      </c>
      <c r="GU76" s="34">
        <v>24</v>
      </c>
      <c r="GV76" s="34">
        <v>24</v>
      </c>
      <c r="GW76" s="34">
        <v>24</v>
      </c>
      <c r="GX76" s="34">
        <v>24</v>
      </c>
      <c r="GY76" s="34">
        <v>24</v>
      </c>
      <c r="GZ76" s="34">
        <v>24</v>
      </c>
      <c r="HA76" s="34">
        <v>24</v>
      </c>
      <c r="HB76" s="34">
        <v>24</v>
      </c>
      <c r="HC76" s="34">
        <v>24</v>
      </c>
      <c r="HD76" s="34">
        <v>24</v>
      </c>
      <c r="HE76" s="34">
        <v>24</v>
      </c>
      <c r="HF76" s="34">
        <v>24</v>
      </c>
      <c r="HG76" s="34">
        <v>24</v>
      </c>
      <c r="HH76" s="34">
        <v>24</v>
      </c>
      <c r="HI76" s="34">
        <v>24</v>
      </c>
      <c r="HJ76" s="34">
        <v>24</v>
      </c>
      <c r="HK76" s="34">
        <v>24</v>
      </c>
      <c r="HL76" s="34">
        <v>24</v>
      </c>
      <c r="HM76" s="34">
        <v>24</v>
      </c>
      <c r="HN76" s="34">
        <v>24</v>
      </c>
      <c r="HO76" s="34">
        <v>24</v>
      </c>
      <c r="HP76" s="34">
        <v>24</v>
      </c>
      <c r="HQ76" s="34">
        <v>24</v>
      </c>
      <c r="HR76" s="34">
        <v>24</v>
      </c>
      <c r="HS76" s="34">
        <v>24</v>
      </c>
      <c r="HT76" s="34">
        <v>24</v>
      </c>
      <c r="HU76" s="34">
        <v>24</v>
      </c>
      <c r="HV76" s="34">
        <v>24</v>
      </c>
      <c r="HW76" s="34">
        <v>24</v>
      </c>
      <c r="HX76" s="34">
        <v>24</v>
      </c>
      <c r="HY76" s="34">
        <v>24</v>
      </c>
      <c r="HZ76" s="34">
        <v>24</v>
      </c>
      <c r="IA76" s="34">
        <v>24</v>
      </c>
      <c r="IB76" s="34">
        <v>24</v>
      </c>
      <c r="IC76" s="34">
        <v>24</v>
      </c>
      <c r="ID76" s="34">
        <v>24</v>
      </c>
      <c r="IE76" s="34">
        <v>24</v>
      </c>
      <c r="IF76" s="34">
        <v>24</v>
      </c>
      <c r="IG76" s="34">
        <v>24</v>
      </c>
      <c r="IH76" s="34">
        <v>24</v>
      </c>
      <c r="II76" s="34">
        <v>24</v>
      </c>
      <c r="IJ76" s="34">
        <v>24</v>
      </c>
      <c r="IK76" s="34">
        <v>24</v>
      </c>
      <c r="IL76" s="34">
        <v>24</v>
      </c>
      <c r="IM76" s="34">
        <v>24</v>
      </c>
      <c r="IN76" s="34">
        <v>24</v>
      </c>
      <c r="IO76" s="34">
        <v>24</v>
      </c>
      <c r="IP76" s="34">
        <v>24</v>
      </c>
      <c r="IQ76" s="34">
        <v>24</v>
      </c>
      <c r="IR76" s="34">
        <v>24</v>
      </c>
      <c r="IS76" s="34">
        <v>24</v>
      </c>
      <c r="IT76" s="34">
        <v>24</v>
      </c>
      <c r="IU76" s="34">
        <v>24</v>
      </c>
      <c r="IV76" s="34">
        <v>24</v>
      </c>
      <c r="IW76" s="34">
        <v>24</v>
      </c>
      <c r="IX76" s="34">
        <v>24</v>
      </c>
      <c r="IY76" s="34">
        <v>24</v>
      </c>
      <c r="IZ76" s="34">
        <v>24</v>
      </c>
      <c r="JA76" s="34">
        <v>24</v>
      </c>
      <c r="JB76" s="34">
        <v>24</v>
      </c>
      <c r="JC76" s="34">
        <v>24</v>
      </c>
      <c r="JD76" s="34">
        <v>24</v>
      </c>
      <c r="JE76" s="34">
        <v>24</v>
      </c>
      <c r="JF76" s="34">
        <v>24</v>
      </c>
      <c r="JG76" s="34">
        <v>24</v>
      </c>
      <c r="JH76" s="34">
        <v>24</v>
      </c>
      <c r="JI76" s="34">
        <v>24</v>
      </c>
      <c r="JJ76" s="34">
        <v>24</v>
      </c>
      <c r="JK76" s="34">
        <v>24</v>
      </c>
      <c r="JL76" s="34">
        <v>24</v>
      </c>
      <c r="JM76" s="34">
        <v>24</v>
      </c>
      <c r="JN76" s="34">
        <v>24</v>
      </c>
      <c r="JO76" s="34">
        <v>24</v>
      </c>
      <c r="JP76" s="34">
        <v>24</v>
      </c>
      <c r="JQ76" s="34">
        <v>24</v>
      </c>
      <c r="JR76" s="34">
        <v>24</v>
      </c>
      <c r="JS76" s="34">
        <v>24</v>
      </c>
      <c r="JT76" s="34">
        <v>24</v>
      </c>
      <c r="JU76" s="34">
        <v>24</v>
      </c>
      <c r="JV76" s="34">
        <v>24</v>
      </c>
      <c r="JW76" s="34">
        <v>24</v>
      </c>
      <c r="JX76" s="34">
        <v>24</v>
      </c>
      <c r="JY76" s="34">
        <v>24</v>
      </c>
      <c r="JZ76" s="34">
        <v>24</v>
      </c>
      <c r="KA76" s="34">
        <v>24</v>
      </c>
      <c r="KB76" s="34">
        <v>24</v>
      </c>
      <c r="KC76" s="34">
        <v>24</v>
      </c>
      <c r="KD76" s="34">
        <v>24</v>
      </c>
      <c r="KE76" s="34">
        <v>24</v>
      </c>
      <c r="KF76" s="34">
        <v>24</v>
      </c>
      <c r="KG76" s="34">
        <v>24</v>
      </c>
      <c r="KH76" s="34">
        <v>24</v>
      </c>
      <c r="KI76" s="34">
        <v>24</v>
      </c>
      <c r="KJ76" s="34">
        <v>24</v>
      </c>
      <c r="KK76" s="34">
        <v>24</v>
      </c>
      <c r="KL76" s="34">
        <v>24</v>
      </c>
      <c r="KM76" s="34">
        <v>24</v>
      </c>
      <c r="KN76" s="34">
        <v>24</v>
      </c>
      <c r="KO76" s="34">
        <v>24</v>
      </c>
      <c r="KP76" s="34">
        <v>24</v>
      </c>
      <c r="KQ76" s="34">
        <v>24</v>
      </c>
      <c r="KR76" s="34">
        <v>24</v>
      </c>
      <c r="KS76" s="34">
        <v>24</v>
      </c>
      <c r="KT76" s="34">
        <v>24</v>
      </c>
      <c r="KU76" s="34">
        <v>24</v>
      </c>
      <c r="KV76" s="34">
        <v>24</v>
      </c>
      <c r="KW76" s="34">
        <v>24</v>
      </c>
      <c r="KX76" s="34">
        <v>24</v>
      </c>
      <c r="KY76" s="34">
        <v>24</v>
      </c>
      <c r="KZ76" s="34">
        <v>24</v>
      </c>
      <c r="LA76" s="34">
        <v>24</v>
      </c>
      <c r="LB76" s="34">
        <v>24</v>
      </c>
      <c r="LC76" s="34">
        <v>24</v>
      </c>
      <c r="LD76" s="34">
        <v>24</v>
      </c>
      <c r="LE76" s="34">
        <v>24</v>
      </c>
      <c r="LF76" s="34">
        <v>24</v>
      </c>
      <c r="LG76" s="34">
        <v>24</v>
      </c>
      <c r="LH76" s="34">
        <v>24</v>
      </c>
      <c r="LI76" s="34">
        <v>24</v>
      </c>
      <c r="LJ76" s="34">
        <v>24</v>
      </c>
      <c r="LK76" s="34">
        <v>24</v>
      </c>
      <c r="LL76" s="34">
        <v>24</v>
      </c>
      <c r="LM76" s="34">
        <v>24</v>
      </c>
      <c r="LN76" s="34">
        <v>24</v>
      </c>
      <c r="LO76" s="34">
        <v>24</v>
      </c>
      <c r="LP76" s="34">
        <v>24</v>
      </c>
      <c r="LQ76" s="34">
        <v>24</v>
      </c>
      <c r="LR76" s="34">
        <v>24</v>
      </c>
      <c r="LS76" s="34">
        <v>24</v>
      </c>
      <c r="LT76" s="34">
        <v>24</v>
      </c>
      <c r="LU76" s="34">
        <v>24</v>
      </c>
      <c r="LV76" s="34">
        <v>24</v>
      </c>
      <c r="LW76" s="34">
        <v>24</v>
      </c>
      <c r="LX76" s="34">
        <v>24</v>
      </c>
      <c r="LY76" s="34">
        <v>24</v>
      </c>
      <c r="LZ76" s="34">
        <v>24</v>
      </c>
      <c r="MA76" s="34">
        <v>24</v>
      </c>
      <c r="MB76" s="34">
        <v>24</v>
      </c>
      <c r="MC76" s="34">
        <v>24</v>
      </c>
      <c r="MD76" s="34">
        <v>24</v>
      </c>
      <c r="ME76" s="34">
        <v>24</v>
      </c>
      <c r="MF76" s="34">
        <v>24</v>
      </c>
      <c r="MG76" s="34">
        <v>24</v>
      </c>
      <c r="MH76" s="34">
        <v>24</v>
      </c>
      <c r="MI76" s="34">
        <v>24</v>
      </c>
      <c r="MJ76" s="34">
        <v>24</v>
      </c>
      <c r="MK76" s="34">
        <v>24</v>
      </c>
      <c r="ML76" s="34">
        <v>24</v>
      </c>
      <c r="MM76" s="34">
        <v>24</v>
      </c>
      <c r="MN76" s="34">
        <v>24</v>
      </c>
      <c r="MO76" s="34">
        <v>24</v>
      </c>
      <c r="MP76" s="34">
        <v>24</v>
      </c>
      <c r="MQ76" s="34">
        <v>24</v>
      </c>
      <c r="MR76" s="34">
        <v>24</v>
      </c>
      <c r="MS76" s="34">
        <v>24</v>
      </c>
      <c r="MT76" s="34">
        <v>24</v>
      </c>
      <c r="MU76" s="34">
        <v>24</v>
      </c>
      <c r="MV76" s="34">
        <v>24</v>
      </c>
      <c r="MW76" s="34">
        <v>24</v>
      </c>
      <c r="MX76" s="34">
        <v>24</v>
      </c>
      <c r="MY76" s="34">
        <v>24</v>
      </c>
      <c r="MZ76" s="34">
        <v>24</v>
      </c>
      <c r="NA76" s="34">
        <v>24</v>
      </c>
      <c r="NB76" s="34">
        <v>24</v>
      </c>
      <c r="NC76" s="34">
        <v>24</v>
      </c>
      <c r="ND76" s="34">
        <v>24</v>
      </c>
      <c r="NE76" s="34">
        <v>24</v>
      </c>
      <c r="NF76" s="34">
        <v>24</v>
      </c>
      <c r="NG76" s="34">
        <v>24</v>
      </c>
      <c r="NH76" s="34">
        <v>24</v>
      </c>
      <c r="NI76" s="34">
        <v>24</v>
      </c>
      <c r="NJ76" s="34">
        <v>24</v>
      </c>
      <c r="NK76" s="34">
        <v>24</v>
      </c>
      <c r="NL76" s="34">
        <v>24</v>
      </c>
      <c r="NM76" s="34">
        <v>24</v>
      </c>
      <c r="NN76" s="34">
        <v>24</v>
      </c>
      <c r="NO76" s="34">
        <v>24</v>
      </c>
      <c r="NP76" s="34">
        <v>24</v>
      </c>
      <c r="NQ76" s="34">
        <v>24</v>
      </c>
      <c r="NR76" s="34">
        <v>24</v>
      </c>
      <c r="NS76" s="34">
        <v>24</v>
      </c>
      <c r="NT76" s="34">
        <v>24</v>
      </c>
      <c r="NU76" s="34">
        <v>24</v>
      </c>
      <c r="NV76" s="34">
        <v>24</v>
      </c>
    </row>
    <row r="77" spans="1:386" x14ac:dyDescent="0.3">
      <c r="A77" t="s">
        <v>174</v>
      </c>
      <c r="B77" s="11">
        <v>0</v>
      </c>
      <c r="C77" s="11">
        <v>0</v>
      </c>
      <c r="D77" s="11">
        <v>0</v>
      </c>
      <c r="E77" s="12">
        <v>0</v>
      </c>
      <c r="F77" s="12">
        <v>0</v>
      </c>
      <c r="G77" s="12">
        <v>1</v>
      </c>
      <c r="H77" s="13">
        <v>0</v>
      </c>
      <c r="I77" s="14">
        <v>0</v>
      </c>
      <c r="J77" s="14">
        <v>0</v>
      </c>
      <c r="K77" s="14">
        <v>0</v>
      </c>
      <c r="L77" s="14">
        <v>0</v>
      </c>
      <c r="M77" s="15">
        <v>0</v>
      </c>
      <c r="N77" s="15">
        <v>0</v>
      </c>
      <c r="O77" s="15">
        <v>0</v>
      </c>
      <c r="P77" s="15">
        <v>0</v>
      </c>
      <c r="Q77" s="16">
        <v>0</v>
      </c>
      <c r="R77" s="16">
        <v>107</v>
      </c>
      <c r="S77" s="16">
        <v>1</v>
      </c>
      <c r="T77" s="16">
        <v>0</v>
      </c>
      <c r="U77" s="13">
        <v>0</v>
      </c>
      <c r="V77" s="13">
        <v>0</v>
      </c>
      <c r="W77" s="13">
        <v>0</v>
      </c>
      <c r="X77" s="17">
        <v>0</v>
      </c>
      <c r="Y77" s="17">
        <v>0</v>
      </c>
      <c r="Z77" s="20">
        <v>0</v>
      </c>
      <c r="AA77" s="20">
        <v>0</v>
      </c>
      <c r="AB77" s="1">
        <f t="shared" si="1"/>
        <v>109</v>
      </c>
      <c r="AE77" s="36"/>
      <c r="AF77" s="34"/>
      <c r="AG77" s="34"/>
      <c r="AH77" s="34"/>
      <c r="AI77" s="34"/>
      <c r="AJ77" s="34"/>
      <c r="AK77" s="34"/>
      <c r="AM77" s="36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  <c r="JC77" s="34"/>
      <c r="JD77" s="34"/>
      <c r="JE77" s="34"/>
      <c r="JF77" s="34"/>
      <c r="JG77" s="34"/>
      <c r="JH77" s="34"/>
      <c r="JI77" s="34"/>
      <c r="JJ77" s="34"/>
      <c r="JK77" s="34"/>
      <c r="JL77" s="34"/>
      <c r="JM77" s="34"/>
      <c r="JN77" s="34"/>
      <c r="JO77" s="34"/>
      <c r="JP77" s="34"/>
      <c r="JQ77" s="34"/>
      <c r="JR77" s="34"/>
      <c r="JS77" s="34"/>
      <c r="JT77" s="34"/>
      <c r="JU77" s="34"/>
      <c r="JV77" s="34"/>
      <c r="JW77" s="34"/>
      <c r="JX77" s="34"/>
      <c r="JY77" s="34"/>
      <c r="JZ77" s="34"/>
      <c r="KA77" s="34"/>
      <c r="KB77" s="34"/>
      <c r="KC77" s="34"/>
      <c r="KD77" s="34"/>
      <c r="KE77" s="34"/>
      <c r="KF77" s="34"/>
      <c r="KG77" s="34"/>
      <c r="KH77" s="34"/>
      <c r="KI77" s="34"/>
      <c r="KJ77" s="34"/>
      <c r="KK77" s="34"/>
      <c r="KL77" s="34"/>
      <c r="KM77" s="34"/>
      <c r="KN77" s="34"/>
      <c r="KO77" s="34"/>
      <c r="KP77" s="34"/>
      <c r="KQ77" s="34"/>
      <c r="KR77" s="34"/>
      <c r="KS77" s="34"/>
      <c r="KT77" s="34"/>
      <c r="KU77" s="34"/>
      <c r="KV77" s="34"/>
      <c r="KW77" s="34"/>
      <c r="KX77" s="34"/>
      <c r="KY77" s="34"/>
      <c r="KZ77" s="34"/>
      <c r="LA77" s="34"/>
      <c r="LB77" s="34"/>
      <c r="LC77" s="34"/>
      <c r="LD77" s="34"/>
      <c r="LE77" s="34"/>
      <c r="LF77" s="34"/>
      <c r="LG77" s="34"/>
      <c r="LH77" s="34"/>
      <c r="LI77" s="34"/>
      <c r="LJ77" s="34"/>
      <c r="LK77" s="34"/>
      <c r="LL77" s="34"/>
      <c r="LM77" s="34"/>
      <c r="LN77" s="34"/>
      <c r="LO77" s="34"/>
      <c r="LP77" s="34"/>
      <c r="LQ77" s="34"/>
      <c r="LR77" s="34"/>
      <c r="LS77" s="34"/>
      <c r="LT77" s="34"/>
      <c r="LU77" s="34"/>
      <c r="LV77" s="34"/>
      <c r="LW77" s="34"/>
      <c r="LX77" s="34"/>
      <c r="LY77" s="34"/>
      <c r="LZ77" s="34"/>
      <c r="MA77" s="34"/>
      <c r="MB77" s="34"/>
      <c r="MC77" s="34"/>
      <c r="MD77" s="34"/>
      <c r="ME77" s="34"/>
      <c r="MF77" s="34"/>
      <c r="MG77" s="34"/>
      <c r="MH77" s="34"/>
      <c r="MI77" s="34"/>
      <c r="MJ77" s="34"/>
      <c r="MK77" s="34"/>
      <c r="ML77" s="34"/>
      <c r="MM77" s="34"/>
      <c r="MN77" s="34"/>
      <c r="MO77" s="34"/>
      <c r="MP77" s="34"/>
      <c r="MQ77" s="34"/>
      <c r="MR77" s="34"/>
      <c r="MS77" s="34"/>
      <c r="MT77" s="34"/>
      <c r="MU77" s="34"/>
      <c r="MV77" s="34"/>
      <c r="MW77" s="34"/>
      <c r="MX77" s="34"/>
      <c r="MY77" s="34"/>
      <c r="MZ77" s="34"/>
      <c r="NA77" s="34"/>
      <c r="NB77" s="34"/>
      <c r="NC77" s="34"/>
      <c r="ND77" s="34"/>
      <c r="NE77" s="34"/>
      <c r="NF77" s="34"/>
      <c r="NG77" s="34"/>
      <c r="NH77" s="34"/>
      <c r="NI77" s="34"/>
      <c r="NJ77" s="34"/>
      <c r="NK77" s="34"/>
      <c r="NL77" s="34"/>
      <c r="NM77" s="34"/>
      <c r="NN77" s="34"/>
      <c r="NO77" s="34"/>
      <c r="NP77" s="34"/>
      <c r="NQ77" s="34"/>
      <c r="NR77" s="34"/>
      <c r="NS77" s="34"/>
      <c r="NT77" s="34"/>
      <c r="NU77" s="34"/>
      <c r="NV77" s="34"/>
    </row>
    <row r="78" spans="1:386" x14ac:dyDescent="0.3">
      <c r="A78" t="s">
        <v>175</v>
      </c>
      <c r="B78" s="11">
        <v>0</v>
      </c>
      <c r="C78" s="11">
        <v>0</v>
      </c>
      <c r="D78" s="11">
        <v>0</v>
      </c>
      <c r="E78" s="12">
        <v>0</v>
      </c>
      <c r="F78" s="12">
        <v>0</v>
      </c>
      <c r="G78" s="12">
        <v>1</v>
      </c>
      <c r="H78" s="13">
        <v>0</v>
      </c>
      <c r="I78" s="14">
        <v>0</v>
      </c>
      <c r="J78" s="14">
        <v>0</v>
      </c>
      <c r="K78" s="14">
        <v>0</v>
      </c>
      <c r="L78" s="14">
        <v>0</v>
      </c>
      <c r="M78" s="15">
        <v>0</v>
      </c>
      <c r="N78" s="15">
        <v>0</v>
      </c>
      <c r="O78" s="15">
        <v>0</v>
      </c>
      <c r="P78" s="15">
        <v>12</v>
      </c>
      <c r="Q78" s="16">
        <v>0</v>
      </c>
      <c r="R78" s="16">
        <v>0</v>
      </c>
      <c r="S78" s="16">
        <v>0</v>
      </c>
      <c r="T78" s="16">
        <v>0</v>
      </c>
      <c r="U78" s="13">
        <v>0</v>
      </c>
      <c r="V78" s="13">
        <v>0</v>
      </c>
      <c r="W78" s="13">
        <v>0</v>
      </c>
      <c r="X78" s="17">
        <v>0</v>
      </c>
      <c r="Y78" s="17">
        <v>0</v>
      </c>
      <c r="Z78" s="20">
        <v>0</v>
      </c>
      <c r="AA78" s="20">
        <v>0</v>
      </c>
      <c r="AB78" s="1">
        <f t="shared" si="1"/>
        <v>13</v>
      </c>
      <c r="AE78" s="36" t="s">
        <v>767</v>
      </c>
      <c r="AF78" s="34"/>
      <c r="AG78" s="34"/>
      <c r="AH78" s="34"/>
      <c r="AI78" s="34"/>
      <c r="AJ78" s="34"/>
      <c r="AK78" s="34"/>
      <c r="AM78" s="36" t="s">
        <v>768</v>
      </c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  <c r="JC78" s="34"/>
      <c r="JD78" s="34"/>
      <c r="JE78" s="34"/>
      <c r="JF78" s="34"/>
      <c r="JG78" s="34"/>
      <c r="JH78" s="34"/>
      <c r="JI78" s="34"/>
      <c r="JJ78" s="34"/>
      <c r="JK78" s="34"/>
      <c r="JL78" s="34"/>
      <c r="JM78" s="34"/>
      <c r="JN78" s="34"/>
      <c r="JO78" s="34"/>
      <c r="JP78" s="34"/>
      <c r="JQ78" s="34"/>
      <c r="JR78" s="34"/>
      <c r="JS78" s="34"/>
      <c r="JT78" s="34"/>
      <c r="JU78" s="34"/>
      <c r="JV78" s="34"/>
      <c r="JW78" s="34"/>
      <c r="JX78" s="34"/>
      <c r="JY78" s="34"/>
      <c r="JZ78" s="34"/>
      <c r="KA78" s="34"/>
      <c r="KB78" s="34"/>
      <c r="KC78" s="34"/>
      <c r="KD78" s="34"/>
      <c r="KE78" s="34"/>
      <c r="KF78" s="34"/>
      <c r="KG78" s="34"/>
      <c r="KH78" s="34"/>
      <c r="KI78" s="34"/>
      <c r="KJ78" s="34"/>
      <c r="KK78" s="34"/>
      <c r="KL78" s="34"/>
      <c r="KM78" s="34"/>
      <c r="KN78" s="34"/>
      <c r="KO78" s="34"/>
      <c r="KP78" s="34"/>
      <c r="KQ78" s="34"/>
      <c r="KR78" s="34"/>
      <c r="KS78" s="34"/>
      <c r="KT78" s="34"/>
      <c r="KU78" s="34"/>
      <c r="KV78" s="34"/>
      <c r="KW78" s="34"/>
      <c r="KX78" s="34"/>
      <c r="KY78" s="34"/>
      <c r="KZ78" s="34"/>
      <c r="LA78" s="34"/>
      <c r="LB78" s="34"/>
      <c r="LC78" s="34"/>
      <c r="LD78" s="34"/>
      <c r="LE78" s="34"/>
      <c r="LF78" s="34"/>
      <c r="LG78" s="34"/>
      <c r="LH78" s="34"/>
      <c r="LI78" s="34"/>
      <c r="LJ78" s="34"/>
      <c r="LK78" s="34"/>
      <c r="LL78" s="34"/>
      <c r="LM78" s="34"/>
      <c r="LN78" s="34"/>
      <c r="LO78" s="34"/>
      <c r="LP78" s="34"/>
      <c r="LQ78" s="34"/>
      <c r="LR78" s="34"/>
      <c r="LS78" s="34"/>
      <c r="LT78" s="34"/>
      <c r="LU78" s="34"/>
      <c r="LV78" s="34"/>
      <c r="LW78" s="34"/>
      <c r="LX78" s="34"/>
      <c r="LY78" s="34"/>
      <c r="LZ78" s="34"/>
      <c r="MA78" s="34"/>
      <c r="MB78" s="34"/>
      <c r="MC78" s="34"/>
      <c r="MD78" s="34"/>
      <c r="ME78" s="34"/>
      <c r="MF78" s="34"/>
      <c r="MG78" s="34"/>
      <c r="MH78" s="34"/>
      <c r="MI78" s="34"/>
      <c r="MJ78" s="34"/>
      <c r="MK78" s="34"/>
      <c r="ML78" s="34"/>
      <c r="MM78" s="34"/>
      <c r="MN78" s="34"/>
      <c r="MO78" s="34"/>
      <c r="MP78" s="34"/>
      <c r="MQ78" s="34"/>
      <c r="MR78" s="34"/>
      <c r="MS78" s="34"/>
      <c r="MT78" s="34"/>
      <c r="MU78" s="34"/>
      <c r="MV78" s="34"/>
      <c r="MW78" s="34"/>
      <c r="MX78" s="34"/>
      <c r="MY78" s="34"/>
      <c r="MZ78" s="34"/>
      <c r="NA78" s="34"/>
      <c r="NB78" s="34"/>
      <c r="NC78" s="34"/>
      <c r="ND78" s="34"/>
      <c r="NE78" s="34"/>
      <c r="NF78" s="34"/>
      <c r="NG78" s="34"/>
      <c r="NH78" s="34"/>
      <c r="NI78" s="34"/>
      <c r="NJ78" s="34"/>
      <c r="NK78" s="34"/>
      <c r="NL78" s="34"/>
      <c r="NM78" s="34"/>
      <c r="NN78" s="34"/>
      <c r="NO78" s="34"/>
      <c r="NP78" s="34"/>
      <c r="NQ78" s="34"/>
      <c r="NR78" s="34"/>
      <c r="NS78" s="34"/>
      <c r="NT78" s="34"/>
      <c r="NU78" s="34"/>
      <c r="NV78" s="34"/>
    </row>
    <row r="79" spans="1:386" x14ac:dyDescent="0.3">
      <c r="A79" t="s">
        <v>176</v>
      </c>
      <c r="B79" s="11">
        <v>0</v>
      </c>
      <c r="C79" s="11">
        <v>0</v>
      </c>
      <c r="D79" s="11">
        <v>0</v>
      </c>
      <c r="E79" s="12">
        <v>0</v>
      </c>
      <c r="F79" s="12">
        <v>0</v>
      </c>
      <c r="G79" s="12">
        <v>1</v>
      </c>
      <c r="H79" s="13">
        <v>0</v>
      </c>
      <c r="I79" s="14">
        <v>25</v>
      </c>
      <c r="J79" s="14">
        <v>0</v>
      </c>
      <c r="K79" s="14">
        <v>0</v>
      </c>
      <c r="L79" s="14">
        <v>0</v>
      </c>
      <c r="M79" s="15">
        <v>4</v>
      </c>
      <c r="N79" s="15">
        <v>0</v>
      </c>
      <c r="O79" s="15">
        <v>0</v>
      </c>
      <c r="P79" s="15">
        <v>121</v>
      </c>
      <c r="Q79" s="16">
        <v>0</v>
      </c>
      <c r="R79" s="16">
        <v>0</v>
      </c>
      <c r="S79" s="16">
        <v>0</v>
      </c>
      <c r="T79" s="16">
        <v>0</v>
      </c>
      <c r="U79" s="13">
        <v>0</v>
      </c>
      <c r="V79" s="13">
        <v>0</v>
      </c>
      <c r="W79" s="13">
        <v>0</v>
      </c>
      <c r="X79" s="17">
        <v>0</v>
      </c>
      <c r="Y79" s="17">
        <v>0</v>
      </c>
      <c r="Z79" s="20">
        <v>0</v>
      </c>
      <c r="AA79" s="20">
        <v>0</v>
      </c>
      <c r="AB79" s="1">
        <f t="shared" si="1"/>
        <v>151</v>
      </c>
      <c r="AE79" s="36" t="s">
        <v>769</v>
      </c>
      <c r="AF79" s="34">
        <v>24</v>
      </c>
      <c r="AG79" s="34"/>
      <c r="AH79" s="34"/>
      <c r="AI79" s="34"/>
      <c r="AJ79" s="34"/>
      <c r="AK79" s="34"/>
      <c r="AM79" s="36" t="s">
        <v>770</v>
      </c>
      <c r="AN79" s="34">
        <v>300</v>
      </c>
      <c r="AO79" s="34">
        <v>136</v>
      </c>
      <c r="AP79" s="34">
        <v>253</v>
      </c>
      <c r="AQ79" s="34">
        <v>276</v>
      </c>
      <c r="AR79" s="34">
        <v>231</v>
      </c>
      <c r="AS79" s="34">
        <v>105</v>
      </c>
      <c r="AT79" s="34">
        <v>190</v>
      </c>
      <c r="AU79" s="34">
        <v>55</v>
      </c>
      <c r="AV79" s="34">
        <v>171</v>
      </c>
      <c r="AW79" s="34">
        <v>120</v>
      </c>
      <c r="AX79" s="34">
        <v>190</v>
      </c>
      <c r="AY79" s="34">
        <v>153</v>
      </c>
      <c r="AZ79" s="34">
        <v>171</v>
      </c>
      <c r="BA79" s="34">
        <v>45</v>
      </c>
      <c r="BB79" s="34">
        <v>171</v>
      </c>
      <c r="BC79" s="34">
        <v>45</v>
      </c>
      <c r="BD79" s="34">
        <v>253</v>
      </c>
      <c r="BE79" s="34">
        <v>120</v>
      </c>
      <c r="BF79" s="34">
        <v>78</v>
      </c>
      <c r="BG79" s="34">
        <v>55</v>
      </c>
      <c r="BH79" s="34">
        <v>120</v>
      </c>
      <c r="BI79" s="34">
        <v>120</v>
      </c>
      <c r="BJ79" s="34">
        <v>105</v>
      </c>
      <c r="BK79" s="34">
        <v>15</v>
      </c>
      <c r="BL79" s="34">
        <v>136</v>
      </c>
      <c r="BM79" s="34">
        <v>28</v>
      </c>
      <c r="BN79" s="34">
        <v>10</v>
      </c>
      <c r="BO79" s="34">
        <v>66</v>
      </c>
      <c r="BP79" s="34">
        <v>91</v>
      </c>
      <c r="BQ79" s="34">
        <v>21</v>
      </c>
      <c r="BR79" s="34">
        <v>36</v>
      </c>
      <c r="BS79" s="34">
        <v>6</v>
      </c>
      <c r="BT79" s="34">
        <v>105</v>
      </c>
      <c r="BU79" s="34">
        <v>78</v>
      </c>
      <c r="BV79" s="34">
        <v>15</v>
      </c>
      <c r="BW79" s="34">
        <v>45</v>
      </c>
      <c r="BX79" s="34">
        <v>10</v>
      </c>
      <c r="BY79" s="34">
        <v>66</v>
      </c>
      <c r="BZ79" s="34">
        <v>3</v>
      </c>
      <c r="CA79" s="34">
        <v>105</v>
      </c>
      <c r="CB79" s="34">
        <v>55</v>
      </c>
      <c r="CC79" s="34">
        <v>78</v>
      </c>
      <c r="CD79" s="34">
        <v>55</v>
      </c>
      <c r="CE79" s="34">
        <v>10</v>
      </c>
      <c r="CF79" s="34">
        <v>28</v>
      </c>
      <c r="CG79" s="34">
        <v>21</v>
      </c>
      <c r="CH79" s="34">
        <v>3</v>
      </c>
      <c r="CI79" s="34">
        <v>10</v>
      </c>
      <c r="CJ79" s="34">
        <v>15</v>
      </c>
      <c r="CK79" s="34">
        <v>55</v>
      </c>
      <c r="CL79" s="34">
        <v>21</v>
      </c>
      <c r="CM79" s="34">
        <v>136</v>
      </c>
      <c r="CN79" s="34">
        <v>171</v>
      </c>
      <c r="CO79" s="34">
        <v>6</v>
      </c>
      <c r="CP79" s="34">
        <v>45</v>
      </c>
      <c r="CQ79" s="34">
        <v>136</v>
      </c>
      <c r="CR79" s="34">
        <v>28</v>
      </c>
      <c r="CS79" s="34">
        <v>15</v>
      </c>
      <c r="CT79" s="34">
        <v>6</v>
      </c>
      <c r="CU79" s="34">
        <v>6</v>
      </c>
      <c r="CV79" s="34">
        <v>91</v>
      </c>
      <c r="CW79" s="34">
        <v>10</v>
      </c>
      <c r="CX79" s="34">
        <v>10</v>
      </c>
      <c r="CY79" s="34">
        <v>36</v>
      </c>
      <c r="CZ79" s="34">
        <v>10</v>
      </c>
      <c r="DA79" s="34">
        <v>15</v>
      </c>
      <c r="DB79" s="34">
        <v>1</v>
      </c>
      <c r="DC79" s="34">
        <v>3</v>
      </c>
      <c r="DD79" s="34">
        <v>6</v>
      </c>
      <c r="DE79" s="34">
        <v>1</v>
      </c>
      <c r="DF79" s="34">
        <v>1</v>
      </c>
      <c r="DG79" s="34">
        <v>1</v>
      </c>
      <c r="DH79" s="34">
        <v>10</v>
      </c>
      <c r="DI79" s="34">
        <v>3</v>
      </c>
      <c r="DJ79" s="34">
        <v>15</v>
      </c>
      <c r="DK79" s="34">
        <v>6</v>
      </c>
      <c r="DL79" s="34">
        <v>3</v>
      </c>
      <c r="DM79" s="34">
        <v>10</v>
      </c>
      <c r="DN79" s="34">
        <v>36</v>
      </c>
      <c r="DO79" s="34">
        <v>6</v>
      </c>
      <c r="DP79" s="34">
        <v>3</v>
      </c>
      <c r="DQ79" s="34">
        <v>1</v>
      </c>
      <c r="DR79" s="34">
        <v>1</v>
      </c>
      <c r="DS79" s="34">
        <v>6</v>
      </c>
      <c r="DT79" s="34">
        <v>3</v>
      </c>
      <c r="DU79" s="34">
        <v>3</v>
      </c>
      <c r="DV79" s="34">
        <v>10</v>
      </c>
      <c r="DW79" s="34">
        <v>6</v>
      </c>
      <c r="DX79" s="34">
        <v>3</v>
      </c>
      <c r="DY79" s="34">
        <v>28</v>
      </c>
      <c r="DZ79" s="34">
        <v>3</v>
      </c>
      <c r="EA79" s="34">
        <v>1</v>
      </c>
      <c r="EB79" s="34">
        <v>3</v>
      </c>
      <c r="EC79" s="34">
        <v>3</v>
      </c>
      <c r="ED79" s="34">
        <v>1</v>
      </c>
      <c r="EE79" s="34">
        <v>1</v>
      </c>
      <c r="EF79" s="34">
        <v>1</v>
      </c>
      <c r="EG79" s="34">
        <v>3</v>
      </c>
      <c r="EH79" s="34">
        <v>55</v>
      </c>
      <c r="EI79" s="34">
        <v>45</v>
      </c>
      <c r="EJ79" s="34">
        <v>3</v>
      </c>
      <c r="EK79" s="34">
        <v>6</v>
      </c>
      <c r="EL79" s="34">
        <v>21</v>
      </c>
      <c r="EM79" s="34">
        <v>28</v>
      </c>
      <c r="EN79" s="34">
        <v>3</v>
      </c>
      <c r="EO79" s="34">
        <v>6</v>
      </c>
      <c r="EP79" s="34">
        <v>1</v>
      </c>
      <c r="EQ79" s="34">
        <v>6</v>
      </c>
      <c r="ER79" s="34">
        <v>1</v>
      </c>
      <c r="ES79" s="34">
        <v>10</v>
      </c>
      <c r="ET79" s="34">
        <v>1</v>
      </c>
      <c r="EU79" s="34">
        <v>1</v>
      </c>
      <c r="EV79" s="34">
        <v>3</v>
      </c>
      <c r="EW79" s="34">
        <v>1</v>
      </c>
      <c r="EX79" s="34">
        <v>6</v>
      </c>
      <c r="EY79" s="34">
        <v>1</v>
      </c>
      <c r="EZ79" s="34">
        <v>10</v>
      </c>
      <c r="FA79" s="34">
        <v>6</v>
      </c>
      <c r="FB79" s="34">
        <v>3</v>
      </c>
      <c r="FC79" s="34">
        <v>3</v>
      </c>
      <c r="FD79" s="34">
        <v>15</v>
      </c>
      <c r="FE79" s="34">
        <v>15</v>
      </c>
      <c r="FF79" s="34">
        <v>3</v>
      </c>
      <c r="FG79" s="34">
        <v>36</v>
      </c>
      <c r="FH79" s="34">
        <v>10</v>
      </c>
      <c r="FI79" s="34">
        <v>3</v>
      </c>
      <c r="FJ79" s="34">
        <v>6</v>
      </c>
      <c r="FK79" s="34">
        <v>1</v>
      </c>
      <c r="FL79" s="34">
        <v>1</v>
      </c>
      <c r="FM79" s="34">
        <v>1</v>
      </c>
      <c r="FN79" s="34">
        <v>6</v>
      </c>
      <c r="FO79" s="34">
        <v>10</v>
      </c>
      <c r="FP79" s="34">
        <v>10</v>
      </c>
      <c r="FQ79" s="34">
        <v>1</v>
      </c>
      <c r="FR79" s="34">
        <v>3</v>
      </c>
      <c r="FS79" s="34">
        <v>3</v>
      </c>
      <c r="FT79" s="34">
        <v>3</v>
      </c>
      <c r="FU79" s="34">
        <v>1</v>
      </c>
      <c r="FV79" s="34">
        <v>3</v>
      </c>
      <c r="FW79" s="34">
        <v>3</v>
      </c>
      <c r="FX79" s="34">
        <v>1</v>
      </c>
      <c r="FY79" s="34">
        <v>3</v>
      </c>
      <c r="FZ79" s="34">
        <v>1</v>
      </c>
      <c r="GA79" s="34">
        <v>3</v>
      </c>
      <c r="GB79" s="34">
        <v>1</v>
      </c>
      <c r="GC79" s="34">
        <v>1</v>
      </c>
      <c r="GD79" s="34">
        <v>1</v>
      </c>
      <c r="GE79" s="34">
        <v>3</v>
      </c>
      <c r="GF79" s="34">
        <v>10</v>
      </c>
      <c r="GG79" s="34">
        <v>1</v>
      </c>
      <c r="GH79" s="34">
        <v>10</v>
      </c>
      <c r="GI79" s="34">
        <v>3</v>
      </c>
      <c r="GJ79" s="34">
        <v>3</v>
      </c>
      <c r="GK79" s="34">
        <v>3</v>
      </c>
      <c r="GL79" s="34">
        <v>6</v>
      </c>
      <c r="GM79" s="34">
        <v>1</v>
      </c>
      <c r="GN79" s="34">
        <v>10</v>
      </c>
      <c r="GO79" s="34">
        <v>1</v>
      </c>
      <c r="GP79" s="34">
        <v>1</v>
      </c>
      <c r="GQ79" s="34">
        <v>3</v>
      </c>
      <c r="GR79" s="34">
        <v>1</v>
      </c>
      <c r="GS79" s="34">
        <v>3</v>
      </c>
      <c r="GT79" s="34">
        <v>1</v>
      </c>
      <c r="GU79" s="34">
        <v>1</v>
      </c>
      <c r="GV79" s="34">
        <v>1</v>
      </c>
      <c r="GW79" s="34">
        <v>1</v>
      </c>
      <c r="GX79" s="34">
        <v>6</v>
      </c>
      <c r="GY79" s="34">
        <v>3</v>
      </c>
      <c r="GZ79" s="34">
        <v>15</v>
      </c>
      <c r="HA79" s="34">
        <v>1</v>
      </c>
      <c r="HB79" s="34">
        <v>3</v>
      </c>
      <c r="HC79" s="34">
        <v>1</v>
      </c>
      <c r="HD79" s="34">
        <v>3</v>
      </c>
      <c r="HE79" s="34">
        <v>3</v>
      </c>
      <c r="HF79" s="34">
        <v>1</v>
      </c>
      <c r="HG79" s="34">
        <v>1</v>
      </c>
      <c r="HH79" s="34">
        <v>1</v>
      </c>
      <c r="HI79" s="34">
        <v>1</v>
      </c>
      <c r="HJ79" s="34">
        <v>1</v>
      </c>
      <c r="HK79" s="34">
        <v>1</v>
      </c>
      <c r="HL79" s="34">
        <v>1</v>
      </c>
      <c r="HM79" s="34">
        <v>6</v>
      </c>
      <c r="HN79" s="34">
        <v>1</v>
      </c>
      <c r="HO79" s="34">
        <v>1</v>
      </c>
      <c r="HP79" s="34">
        <v>1</v>
      </c>
      <c r="HQ79" s="34">
        <v>10</v>
      </c>
      <c r="HR79" s="34">
        <v>1</v>
      </c>
      <c r="HS79" s="34">
        <v>1</v>
      </c>
      <c r="HT79" s="34">
        <v>1</v>
      </c>
      <c r="HU79" s="34">
        <v>1</v>
      </c>
      <c r="HV79" s="34">
        <v>1</v>
      </c>
      <c r="HW79" s="34">
        <v>1</v>
      </c>
      <c r="HX79" s="34">
        <v>1</v>
      </c>
      <c r="HY79" s="34">
        <v>3</v>
      </c>
      <c r="HZ79" s="34">
        <v>3</v>
      </c>
      <c r="IA79" s="34">
        <v>15</v>
      </c>
      <c r="IB79" s="34">
        <v>1</v>
      </c>
      <c r="IC79" s="34">
        <v>6</v>
      </c>
      <c r="ID79" s="34">
        <v>21</v>
      </c>
      <c r="IE79" s="34">
        <v>1</v>
      </c>
      <c r="IF79" s="34">
        <v>1</v>
      </c>
      <c r="IG79" s="34">
        <v>1</v>
      </c>
      <c r="IH79" s="34">
        <v>1</v>
      </c>
      <c r="II79" s="34">
        <v>1</v>
      </c>
      <c r="IJ79" s="34">
        <v>1</v>
      </c>
      <c r="IK79" s="34">
        <v>1</v>
      </c>
      <c r="IL79" s="34">
        <v>6</v>
      </c>
      <c r="IM79" s="34">
        <v>1</v>
      </c>
      <c r="IN79" s="34">
        <v>1</v>
      </c>
      <c r="IO79" s="34">
        <v>1</v>
      </c>
      <c r="IP79" s="34">
        <v>1</v>
      </c>
      <c r="IQ79" s="34">
        <v>1</v>
      </c>
      <c r="IR79" s="34">
        <v>1</v>
      </c>
      <c r="IS79" s="34">
        <v>3</v>
      </c>
      <c r="IT79" s="34">
        <v>1</v>
      </c>
      <c r="IU79" s="34">
        <v>1</v>
      </c>
      <c r="IV79" s="34">
        <v>1</v>
      </c>
      <c r="IW79" s="34">
        <v>1</v>
      </c>
      <c r="IX79" s="34">
        <v>1</v>
      </c>
      <c r="IY79" s="34">
        <v>1</v>
      </c>
      <c r="IZ79" s="34">
        <v>1</v>
      </c>
      <c r="JA79" s="34">
        <v>1</v>
      </c>
      <c r="JB79" s="34">
        <v>6</v>
      </c>
      <c r="JC79" s="34">
        <v>1</v>
      </c>
      <c r="JD79" s="34">
        <v>3</v>
      </c>
      <c r="JE79" s="34">
        <v>1</v>
      </c>
      <c r="JF79" s="34">
        <v>1</v>
      </c>
      <c r="JG79" s="34">
        <v>3</v>
      </c>
      <c r="JH79" s="34">
        <v>1</v>
      </c>
      <c r="JI79" s="34">
        <v>1</v>
      </c>
      <c r="JJ79" s="34">
        <v>1</v>
      </c>
      <c r="JK79" s="34">
        <v>1</v>
      </c>
      <c r="JL79" s="34">
        <v>6</v>
      </c>
      <c r="JM79" s="34">
        <v>1</v>
      </c>
      <c r="JN79" s="34">
        <v>1</v>
      </c>
      <c r="JO79" s="34">
        <v>1</v>
      </c>
      <c r="JP79" s="34">
        <v>10</v>
      </c>
      <c r="JQ79" s="34">
        <v>1</v>
      </c>
      <c r="JR79" s="34">
        <v>3</v>
      </c>
      <c r="JS79" s="34">
        <v>1</v>
      </c>
      <c r="JT79" s="34">
        <v>3</v>
      </c>
      <c r="JU79" s="34">
        <v>1</v>
      </c>
      <c r="JV79" s="34">
        <v>1</v>
      </c>
      <c r="JW79" s="34">
        <v>1</v>
      </c>
      <c r="JX79" s="34">
        <v>1</v>
      </c>
      <c r="JY79" s="34">
        <v>1</v>
      </c>
      <c r="JZ79" s="34">
        <v>1</v>
      </c>
      <c r="KA79" s="34">
        <v>1</v>
      </c>
      <c r="KB79" s="34">
        <v>1</v>
      </c>
      <c r="KC79" s="34">
        <v>1</v>
      </c>
      <c r="KD79" s="34">
        <v>1</v>
      </c>
      <c r="KE79" s="34">
        <v>1</v>
      </c>
      <c r="KF79" s="34">
        <v>1</v>
      </c>
      <c r="KG79" s="34">
        <v>1</v>
      </c>
      <c r="KH79" s="34">
        <v>1</v>
      </c>
      <c r="KI79" s="34">
        <v>1</v>
      </c>
      <c r="KJ79" s="34">
        <v>1</v>
      </c>
      <c r="KK79" s="34">
        <v>1</v>
      </c>
      <c r="KL79" s="34">
        <v>1</v>
      </c>
      <c r="KM79" s="34">
        <v>1</v>
      </c>
      <c r="KN79" s="34">
        <v>1</v>
      </c>
      <c r="KO79" s="34">
        <v>1</v>
      </c>
      <c r="KP79" s="34">
        <v>1</v>
      </c>
      <c r="KQ79" s="34">
        <v>1</v>
      </c>
      <c r="KR79" s="34">
        <v>6</v>
      </c>
      <c r="KS79" s="34">
        <v>3</v>
      </c>
      <c r="KT79" s="34">
        <v>10</v>
      </c>
      <c r="KU79" s="34">
        <v>3</v>
      </c>
      <c r="KV79" s="34">
        <v>3</v>
      </c>
      <c r="KW79" s="34">
        <v>1</v>
      </c>
      <c r="KX79" s="34">
        <v>3</v>
      </c>
      <c r="KY79" s="34">
        <v>1</v>
      </c>
      <c r="KZ79" s="34">
        <v>1</v>
      </c>
      <c r="LA79" s="34">
        <v>1</v>
      </c>
      <c r="LB79" s="34">
        <v>1</v>
      </c>
      <c r="LC79" s="34">
        <v>1</v>
      </c>
      <c r="LD79" s="34">
        <v>3</v>
      </c>
      <c r="LE79" s="34">
        <v>1</v>
      </c>
      <c r="LF79" s="34">
        <v>1</v>
      </c>
      <c r="LG79" s="34">
        <v>1</v>
      </c>
      <c r="LH79" s="34">
        <v>3</v>
      </c>
      <c r="LI79" s="34">
        <v>1</v>
      </c>
      <c r="LJ79" s="34">
        <v>1</v>
      </c>
      <c r="LK79" s="34">
        <v>1</v>
      </c>
      <c r="LL79" s="34">
        <v>1</v>
      </c>
      <c r="LM79" s="34">
        <v>1</v>
      </c>
      <c r="LN79" s="34">
        <v>1</v>
      </c>
      <c r="LO79" s="34">
        <v>1</v>
      </c>
      <c r="LP79" s="34">
        <v>1</v>
      </c>
      <c r="LQ79" s="34">
        <v>1</v>
      </c>
      <c r="LR79" s="34">
        <v>3</v>
      </c>
      <c r="LS79" s="34">
        <v>1</v>
      </c>
      <c r="LT79" s="34">
        <v>1</v>
      </c>
      <c r="LU79" s="34">
        <v>6</v>
      </c>
      <c r="LV79" s="34">
        <v>1</v>
      </c>
      <c r="LW79" s="34">
        <v>3</v>
      </c>
      <c r="LX79" s="34">
        <v>1</v>
      </c>
      <c r="LY79" s="34">
        <v>3</v>
      </c>
      <c r="LZ79" s="34">
        <v>1</v>
      </c>
      <c r="MA79" s="34">
        <v>1</v>
      </c>
      <c r="MB79" s="34">
        <v>1</v>
      </c>
      <c r="MC79" s="34">
        <v>1</v>
      </c>
      <c r="MD79" s="34">
        <v>1</v>
      </c>
      <c r="ME79" s="34">
        <v>1</v>
      </c>
      <c r="MF79" s="34">
        <v>1</v>
      </c>
      <c r="MG79" s="34">
        <v>6</v>
      </c>
      <c r="MH79" s="34">
        <v>3</v>
      </c>
      <c r="MI79" s="34">
        <v>1</v>
      </c>
      <c r="MJ79" s="34">
        <v>1</v>
      </c>
      <c r="MK79" s="34">
        <v>1</v>
      </c>
      <c r="ML79" s="34">
        <v>10</v>
      </c>
      <c r="MM79" s="34">
        <v>1</v>
      </c>
      <c r="MN79" s="34">
        <v>1</v>
      </c>
      <c r="MO79" s="34">
        <v>1</v>
      </c>
      <c r="MP79" s="34">
        <v>3</v>
      </c>
      <c r="MQ79" s="34">
        <v>6</v>
      </c>
      <c r="MR79" s="34">
        <v>1</v>
      </c>
      <c r="MS79" s="34">
        <v>1</v>
      </c>
      <c r="MT79" s="34">
        <v>1</v>
      </c>
      <c r="MU79" s="34">
        <v>3</v>
      </c>
      <c r="MV79" s="34">
        <v>3</v>
      </c>
      <c r="MW79" s="34">
        <v>1</v>
      </c>
      <c r="MX79" s="34">
        <v>6</v>
      </c>
      <c r="MY79" s="34">
        <v>3</v>
      </c>
      <c r="MZ79" s="34">
        <v>3</v>
      </c>
      <c r="NA79" s="34">
        <v>3</v>
      </c>
      <c r="NB79" s="34">
        <v>3</v>
      </c>
      <c r="NC79" s="34">
        <v>1</v>
      </c>
      <c r="ND79" s="34">
        <v>1</v>
      </c>
      <c r="NE79" s="34">
        <v>3</v>
      </c>
      <c r="NF79" s="34">
        <v>1</v>
      </c>
      <c r="NG79" s="34">
        <v>1</v>
      </c>
      <c r="NH79" s="34">
        <v>1</v>
      </c>
      <c r="NI79" s="34">
        <v>3</v>
      </c>
      <c r="NJ79" s="34">
        <v>1</v>
      </c>
      <c r="NK79" s="34">
        <v>1</v>
      </c>
      <c r="NL79" s="34">
        <v>1</v>
      </c>
      <c r="NM79" s="34">
        <v>1</v>
      </c>
      <c r="NN79" s="34">
        <v>1</v>
      </c>
      <c r="NO79" s="34">
        <v>1</v>
      </c>
      <c r="NP79" s="34">
        <v>1</v>
      </c>
      <c r="NQ79" s="34">
        <v>1</v>
      </c>
      <c r="NR79" s="34">
        <v>1</v>
      </c>
      <c r="NS79" s="34">
        <v>1</v>
      </c>
      <c r="NT79" s="34">
        <v>1</v>
      </c>
      <c r="NU79" s="34">
        <v>1</v>
      </c>
      <c r="NV79" s="34">
        <v>1</v>
      </c>
    </row>
    <row r="80" spans="1:386" x14ac:dyDescent="0.3">
      <c r="A80" t="s">
        <v>177</v>
      </c>
      <c r="B80" s="11">
        <v>0</v>
      </c>
      <c r="C80" s="11">
        <v>0</v>
      </c>
      <c r="D80" s="11">
        <v>0</v>
      </c>
      <c r="E80" s="12">
        <v>0</v>
      </c>
      <c r="F80" s="12">
        <v>0</v>
      </c>
      <c r="G80" s="12">
        <v>3</v>
      </c>
      <c r="H80" s="13">
        <v>0</v>
      </c>
      <c r="I80" s="14">
        <v>0</v>
      </c>
      <c r="J80" s="14">
        <v>0</v>
      </c>
      <c r="K80" s="14">
        <v>2500</v>
      </c>
      <c r="L80" s="14">
        <v>67</v>
      </c>
      <c r="M80" s="15">
        <v>1</v>
      </c>
      <c r="N80" s="15">
        <v>0</v>
      </c>
      <c r="O80" s="15">
        <v>0</v>
      </c>
      <c r="P80" s="15">
        <v>0</v>
      </c>
      <c r="Q80" s="16">
        <v>0</v>
      </c>
      <c r="R80" s="16">
        <v>20</v>
      </c>
      <c r="S80" s="16">
        <v>9</v>
      </c>
      <c r="T80" s="16">
        <v>0</v>
      </c>
      <c r="U80" s="13">
        <v>0</v>
      </c>
      <c r="V80" s="13">
        <v>0</v>
      </c>
      <c r="W80" s="13">
        <v>0</v>
      </c>
      <c r="X80" s="17">
        <v>4</v>
      </c>
      <c r="Y80" s="17">
        <v>0</v>
      </c>
      <c r="Z80" s="19">
        <v>1</v>
      </c>
      <c r="AA80" s="20">
        <v>0</v>
      </c>
      <c r="AB80" s="1">
        <f t="shared" si="1"/>
        <v>2605</v>
      </c>
      <c r="AE80" s="36" t="s">
        <v>771</v>
      </c>
      <c r="AF80" s="34">
        <v>46</v>
      </c>
      <c r="AG80" s="34"/>
      <c r="AH80" s="34"/>
      <c r="AI80" s="34"/>
      <c r="AJ80" s="34"/>
      <c r="AK80" s="34"/>
      <c r="AM80" s="36" t="s">
        <v>772</v>
      </c>
      <c r="AN80" s="34">
        <v>300</v>
      </c>
      <c r="AO80" s="34">
        <v>136</v>
      </c>
      <c r="AP80" s="34">
        <v>253</v>
      </c>
      <c r="AQ80" s="34">
        <v>276</v>
      </c>
      <c r="AR80" s="34">
        <v>231</v>
      </c>
      <c r="AS80" s="34">
        <v>105</v>
      </c>
      <c r="AT80" s="34">
        <v>190</v>
      </c>
      <c r="AU80" s="34">
        <v>55</v>
      </c>
      <c r="AV80" s="34">
        <v>171</v>
      </c>
      <c r="AW80" s="34">
        <v>120</v>
      </c>
      <c r="AX80" s="34">
        <v>190</v>
      </c>
      <c r="AY80" s="34">
        <v>153</v>
      </c>
      <c r="AZ80" s="34">
        <v>171</v>
      </c>
      <c r="BA80" s="34">
        <v>45</v>
      </c>
      <c r="BB80" s="34">
        <v>171</v>
      </c>
      <c r="BC80" s="34">
        <v>45</v>
      </c>
      <c r="BD80" s="34">
        <v>253</v>
      </c>
      <c r="BE80" s="34">
        <v>120</v>
      </c>
      <c r="BF80" s="34">
        <v>78</v>
      </c>
      <c r="BG80" s="34">
        <v>55</v>
      </c>
      <c r="BH80" s="34">
        <v>120</v>
      </c>
      <c r="BI80" s="34">
        <v>120</v>
      </c>
      <c r="BJ80" s="34">
        <v>105</v>
      </c>
      <c r="BK80" s="34">
        <v>15</v>
      </c>
      <c r="BL80" s="34">
        <v>136</v>
      </c>
      <c r="BM80" s="34">
        <v>28</v>
      </c>
      <c r="BN80" s="34">
        <v>10</v>
      </c>
      <c r="BO80" s="34">
        <v>66</v>
      </c>
      <c r="BP80" s="34">
        <v>91</v>
      </c>
      <c r="BQ80" s="34">
        <v>21</v>
      </c>
      <c r="BR80" s="34">
        <v>36</v>
      </c>
      <c r="BS80" s="34">
        <v>6</v>
      </c>
      <c r="BT80" s="34">
        <v>105</v>
      </c>
      <c r="BU80" s="34">
        <v>78</v>
      </c>
      <c r="BV80" s="34">
        <v>15</v>
      </c>
      <c r="BW80" s="34">
        <v>45</v>
      </c>
      <c r="BX80" s="34">
        <v>10</v>
      </c>
      <c r="BY80" s="34">
        <v>66</v>
      </c>
      <c r="BZ80" s="34">
        <v>3</v>
      </c>
      <c r="CA80" s="34">
        <v>105</v>
      </c>
      <c r="CB80" s="34">
        <v>55</v>
      </c>
      <c r="CC80" s="34">
        <v>78</v>
      </c>
      <c r="CD80" s="34">
        <v>55</v>
      </c>
      <c r="CE80" s="34">
        <v>10</v>
      </c>
      <c r="CF80" s="34">
        <v>28</v>
      </c>
      <c r="CG80" s="34">
        <v>21</v>
      </c>
      <c r="CH80" s="34">
        <v>3</v>
      </c>
      <c r="CI80" s="34">
        <v>10</v>
      </c>
      <c r="CJ80" s="34">
        <v>15</v>
      </c>
      <c r="CK80" s="34">
        <v>55</v>
      </c>
      <c r="CL80" s="34">
        <v>21</v>
      </c>
      <c r="CM80" s="34">
        <v>136</v>
      </c>
      <c r="CN80" s="34">
        <v>171</v>
      </c>
      <c r="CO80" s="34">
        <v>6</v>
      </c>
      <c r="CP80" s="34">
        <v>45</v>
      </c>
      <c r="CQ80" s="34">
        <v>136</v>
      </c>
      <c r="CR80" s="34">
        <v>28</v>
      </c>
      <c r="CS80" s="34">
        <v>15</v>
      </c>
      <c r="CT80" s="34">
        <v>6</v>
      </c>
      <c r="CU80" s="34">
        <v>6</v>
      </c>
      <c r="CV80" s="34">
        <v>91</v>
      </c>
      <c r="CW80" s="34">
        <v>10</v>
      </c>
      <c r="CX80" s="34">
        <v>10</v>
      </c>
      <c r="CY80" s="34">
        <v>36</v>
      </c>
      <c r="CZ80" s="34">
        <v>10</v>
      </c>
      <c r="DA80" s="34">
        <v>15</v>
      </c>
      <c r="DB80" s="34">
        <v>1</v>
      </c>
      <c r="DC80" s="34">
        <v>3</v>
      </c>
      <c r="DD80" s="34">
        <v>6</v>
      </c>
      <c r="DE80" s="34">
        <v>1</v>
      </c>
      <c r="DF80" s="34">
        <v>1</v>
      </c>
      <c r="DG80" s="34">
        <v>1</v>
      </c>
      <c r="DH80" s="34">
        <v>10</v>
      </c>
      <c r="DI80" s="34">
        <v>3</v>
      </c>
      <c r="DJ80" s="34">
        <v>15</v>
      </c>
      <c r="DK80" s="34">
        <v>6</v>
      </c>
      <c r="DL80" s="34">
        <v>3</v>
      </c>
      <c r="DM80" s="34">
        <v>10</v>
      </c>
      <c r="DN80" s="34">
        <v>36</v>
      </c>
      <c r="DO80" s="34">
        <v>6</v>
      </c>
      <c r="DP80" s="34">
        <v>3</v>
      </c>
      <c r="DQ80" s="34">
        <v>1</v>
      </c>
      <c r="DR80" s="34">
        <v>1</v>
      </c>
      <c r="DS80" s="34">
        <v>6</v>
      </c>
      <c r="DT80" s="34">
        <v>3</v>
      </c>
      <c r="DU80" s="34">
        <v>3</v>
      </c>
      <c r="DV80" s="34">
        <v>10</v>
      </c>
      <c r="DW80" s="34">
        <v>6</v>
      </c>
      <c r="DX80" s="34">
        <v>3</v>
      </c>
      <c r="DY80" s="34">
        <v>28</v>
      </c>
      <c r="DZ80" s="34">
        <v>3</v>
      </c>
      <c r="EA80" s="34">
        <v>1</v>
      </c>
      <c r="EB80" s="34">
        <v>3</v>
      </c>
      <c r="EC80" s="34">
        <v>3</v>
      </c>
      <c r="ED80" s="34">
        <v>1</v>
      </c>
      <c r="EE80" s="34">
        <v>1</v>
      </c>
      <c r="EF80" s="34">
        <v>1</v>
      </c>
      <c r="EG80" s="34">
        <v>3</v>
      </c>
      <c r="EH80" s="34">
        <v>55</v>
      </c>
      <c r="EI80" s="34">
        <v>45</v>
      </c>
      <c r="EJ80" s="34">
        <v>3</v>
      </c>
      <c r="EK80" s="34">
        <v>6</v>
      </c>
      <c r="EL80" s="34">
        <v>21</v>
      </c>
      <c r="EM80" s="34">
        <v>28</v>
      </c>
      <c r="EN80" s="34">
        <v>3</v>
      </c>
      <c r="EO80" s="34">
        <v>6</v>
      </c>
      <c r="EP80" s="34">
        <v>1</v>
      </c>
      <c r="EQ80" s="34">
        <v>6</v>
      </c>
      <c r="ER80" s="34">
        <v>1</v>
      </c>
      <c r="ES80" s="34">
        <v>10</v>
      </c>
      <c r="ET80" s="34">
        <v>1</v>
      </c>
      <c r="EU80" s="34">
        <v>1</v>
      </c>
      <c r="EV80" s="34">
        <v>3</v>
      </c>
      <c r="EW80" s="34">
        <v>1</v>
      </c>
      <c r="EX80" s="34">
        <v>6</v>
      </c>
      <c r="EY80" s="34">
        <v>1</v>
      </c>
      <c r="EZ80" s="34">
        <v>10</v>
      </c>
      <c r="FA80" s="34">
        <v>6</v>
      </c>
      <c r="FB80" s="34">
        <v>3</v>
      </c>
      <c r="FC80" s="34">
        <v>3</v>
      </c>
      <c r="FD80" s="34">
        <v>15</v>
      </c>
      <c r="FE80" s="34">
        <v>15</v>
      </c>
      <c r="FF80" s="34">
        <v>3</v>
      </c>
      <c r="FG80" s="34">
        <v>36</v>
      </c>
      <c r="FH80" s="34">
        <v>10</v>
      </c>
      <c r="FI80" s="34">
        <v>3</v>
      </c>
      <c r="FJ80" s="34">
        <v>6</v>
      </c>
      <c r="FK80" s="34">
        <v>1</v>
      </c>
      <c r="FL80" s="34">
        <v>1</v>
      </c>
      <c r="FM80" s="34">
        <v>1</v>
      </c>
      <c r="FN80" s="34">
        <v>6</v>
      </c>
      <c r="FO80" s="34">
        <v>10</v>
      </c>
      <c r="FP80" s="34">
        <v>10</v>
      </c>
      <c r="FQ80" s="34">
        <v>1</v>
      </c>
      <c r="FR80" s="34">
        <v>3</v>
      </c>
      <c r="FS80" s="34">
        <v>3</v>
      </c>
      <c r="FT80" s="34">
        <v>3</v>
      </c>
      <c r="FU80" s="34">
        <v>1</v>
      </c>
      <c r="FV80" s="34">
        <v>3</v>
      </c>
      <c r="FW80" s="34">
        <v>3</v>
      </c>
      <c r="FX80" s="34">
        <v>1</v>
      </c>
      <c r="FY80" s="34">
        <v>3</v>
      </c>
      <c r="FZ80" s="34">
        <v>1</v>
      </c>
      <c r="GA80" s="34">
        <v>3</v>
      </c>
      <c r="GB80" s="34">
        <v>1</v>
      </c>
      <c r="GC80" s="34">
        <v>1</v>
      </c>
      <c r="GD80" s="34">
        <v>1</v>
      </c>
      <c r="GE80" s="34">
        <v>3</v>
      </c>
      <c r="GF80" s="34">
        <v>10</v>
      </c>
      <c r="GG80" s="34">
        <v>1</v>
      </c>
      <c r="GH80" s="34">
        <v>10</v>
      </c>
      <c r="GI80" s="34">
        <v>3</v>
      </c>
      <c r="GJ80" s="34">
        <v>3</v>
      </c>
      <c r="GK80" s="34">
        <v>3</v>
      </c>
      <c r="GL80" s="34">
        <v>6</v>
      </c>
      <c r="GM80" s="34">
        <v>1</v>
      </c>
      <c r="GN80" s="34">
        <v>10</v>
      </c>
      <c r="GO80" s="34">
        <v>1</v>
      </c>
      <c r="GP80" s="34">
        <v>1</v>
      </c>
      <c r="GQ80" s="34">
        <v>3</v>
      </c>
      <c r="GR80" s="34">
        <v>1</v>
      </c>
      <c r="GS80" s="34">
        <v>3</v>
      </c>
      <c r="GT80" s="34">
        <v>1</v>
      </c>
      <c r="GU80" s="34">
        <v>1</v>
      </c>
      <c r="GV80" s="34">
        <v>1</v>
      </c>
      <c r="GW80" s="34">
        <v>1</v>
      </c>
      <c r="GX80" s="34">
        <v>6</v>
      </c>
      <c r="GY80" s="34">
        <v>3</v>
      </c>
      <c r="GZ80" s="34">
        <v>15</v>
      </c>
      <c r="HA80" s="34">
        <v>1</v>
      </c>
      <c r="HB80" s="34">
        <v>3</v>
      </c>
      <c r="HC80" s="34">
        <v>1</v>
      </c>
      <c r="HD80" s="34">
        <v>3</v>
      </c>
      <c r="HE80" s="34">
        <v>3</v>
      </c>
      <c r="HF80" s="34">
        <v>1</v>
      </c>
      <c r="HG80" s="34">
        <v>1</v>
      </c>
      <c r="HH80" s="34">
        <v>1</v>
      </c>
      <c r="HI80" s="34">
        <v>1</v>
      </c>
      <c r="HJ80" s="34">
        <v>1</v>
      </c>
      <c r="HK80" s="34">
        <v>1</v>
      </c>
      <c r="HL80" s="34">
        <v>1</v>
      </c>
      <c r="HM80" s="34">
        <v>6</v>
      </c>
      <c r="HN80" s="34">
        <v>1</v>
      </c>
      <c r="HO80" s="34">
        <v>1</v>
      </c>
      <c r="HP80" s="34">
        <v>1</v>
      </c>
      <c r="HQ80" s="34">
        <v>10</v>
      </c>
      <c r="HR80" s="34">
        <v>1</v>
      </c>
      <c r="HS80" s="34">
        <v>1</v>
      </c>
      <c r="HT80" s="34">
        <v>1</v>
      </c>
      <c r="HU80" s="34">
        <v>1</v>
      </c>
      <c r="HV80" s="34">
        <v>1</v>
      </c>
      <c r="HW80" s="34">
        <v>1</v>
      </c>
      <c r="HX80" s="34">
        <v>1</v>
      </c>
      <c r="HY80" s="34">
        <v>3</v>
      </c>
      <c r="HZ80" s="34">
        <v>3</v>
      </c>
      <c r="IA80" s="34">
        <v>15</v>
      </c>
      <c r="IB80" s="34">
        <v>1</v>
      </c>
      <c r="IC80" s="34">
        <v>6</v>
      </c>
      <c r="ID80" s="34">
        <v>21</v>
      </c>
      <c r="IE80" s="34">
        <v>1</v>
      </c>
      <c r="IF80" s="34">
        <v>1</v>
      </c>
      <c r="IG80" s="34">
        <v>1</v>
      </c>
      <c r="IH80" s="34">
        <v>1</v>
      </c>
      <c r="II80" s="34">
        <v>1</v>
      </c>
      <c r="IJ80" s="34">
        <v>1</v>
      </c>
      <c r="IK80" s="34">
        <v>1</v>
      </c>
      <c r="IL80" s="34">
        <v>6</v>
      </c>
      <c r="IM80" s="34">
        <v>1</v>
      </c>
      <c r="IN80" s="34">
        <v>1</v>
      </c>
      <c r="IO80" s="34">
        <v>1</v>
      </c>
      <c r="IP80" s="34">
        <v>1</v>
      </c>
      <c r="IQ80" s="34">
        <v>1</v>
      </c>
      <c r="IR80" s="34">
        <v>1</v>
      </c>
      <c r="IS80" s="34">
        <v>3</v>
      </c>
      <c r="IT80" s="34">
        <v>1</v>
      </c>
      <c r="IU80" s="34">
        <v>1</v>
      </c>
      <c r="IV80" s="34">
        <v>1</v>
      </c>
      <c r="IW80" s="34">
        <v>1</v>
      </c>
      <c r="IX80" s="34">
        <v>1</v>
      </c>
      <c r="IY80" s="34">
        <v>1</v>
      </c>
      <c r="IZ80" s="34">
        <v>1</v>
      </c>
      <c r="JA80" s="34">
        <v>1</v>
      </c>
      <c r="JB80" s="34">
        <v>6</v>
      </c>
      <c r="JC80" s="34">
        <v>1</v>
      </c>
      <c r="JD80" s="34">
        <v>3</v>
      </c>
      <c r="JE80" s="34">
        <v>1</v>
      </c>
      <c r="JF80" s="34">
        <v>1</v>
      </c>
      <c r="JG80" s="34">
        <v>3</v>
      </c>
      <c r="JH80" s="34">
        <v>1</v>
      </c>
      <c r="JI80" s="34">
        <v>1</v>
      </c>
      <c r="JJ80" s="34">
        <v>1</v>
      </c>
      <c r="JK80" s="34">
        <v>1</v>
      </c>
      <c r="JL80" s="34">
        <v>6</v>
      </c>
      <c r="JM80" s="34">
        <v>1</v>
      </c>
      <c r="JN80" s="34">
        <v>1</v>
      </c>
      <c r="JO80" s="34">
        <v>1</v>
      </c>
      <c r="JP80" s="34">
        <v>10</v>
      </c>
      <c r="JQ80" s="34">
        <v>1</v>
      </c>
      <c r="JR80" s="34">
        <v>3</v>
      </c>
      <c r="JS80" s="34">
        <v>1</v>
      </c>
      <c r="JT80" s="34">
        <v>3</v>
      </c>
      <c r="JU80" s="34">
        <v>1</v>
      </c>
      <c r="JV80" s="34">
        <v>1</v>
      </c>
      <c r="JW80" s="34">
        <v>1</v>
      </c>
      <c r="JX80" s="34">
        <v>1</v>
      </c>
      <c r="JY80" s="34">
        <v>1</v>
      </c>
      <c r="JZ80" s="34">
        <v>1</v>
      </c>
      <c r="KA80" s="34">
        <v>1</v>
      </c>
      <c r="KB80" s="34">
        <v>1</v>
      </c>
      <c r="KC80" s="34">
        <v>1</v>
      </c>
      <c r="KD80" s="34">
        <v>1</v>
      </c>
      <c r="KE80" s="34">
        <v>1</v>
      </c>
      <c r="KF80" s="34">
        <v>1</v>
      </c>
      <c r="KG80" s="34">
        <v>1</v>
      </c>
      <c r="KH80" s="34">
        <v>1</v>
      </c>
      <c r="KI80" s="34">
        <v>1</v>
      </c>
      <c r="KJ80" s="34">
        <v>1</v>
      </c>
      <c r="KK80" s="34">
        <v>1</v>
      </c>
      <c r="KL80" s="34">
        <v>1</v>
      </c>
      <c r="KM80" s="34">
        <v>1</v>
      </c>
      <c r="KN80" s="34">
        <v>1</v>
      </c>
      <c r="KO80" s="34">
        <v>1</v>
      </c>
      <c r="KP80" s="34">
        <v>1</v>
      </c>
      <c r="KQ80" s="34">
        <v>1</v>
      </c>
      <c r="KR80" s="34">
        <v>6</v>
      </c>
      <c r="KS80" s="34">
        <v>3</v>
      </c>
      <c r="KT80" s="34">
        <v>10</v>
      </c>
      <c r="KU80" s="34">
        <v>3</v>
      </c>
      <c r="KV80" s="34">
        <v>3</v>
      </c>
      <c r="KW80" s="34">
        <v>1</v>
      </c>
      <c r="KX80" s="34">
        <v>3</v>
      </c>
      <c r="KY80" s="34">
        <v>1</v>
      </c>
      <c r="KZ80" s="34">
        <v>1</v>
      </c>
      <c r="LA80" s="34">
        <v>1</v>
      </c>
      <c r="LB80" s="34">
        <v>1</v>
      </c>
      <c r="LC80" s="34">
        <v>1</v>
      </c>
      <c r="LD80" s="34">
        <v>3</v>
      </c>
      <c r="LE80" s="34">
        <v>1</v>
      </c>
      <c r="LF80" s="34">
        <v>1</v>
      </c>
      <c r="LG80" s="34">
        <v>1</v>
      </c>
      <c r="LH80" s="34">
        <v>3</v>
      </c>
      <c r="LI80" s="34">
        <v>1</v>
      </c>
      <c r="LJ80" s="34">
        <v>1</v>
      </c>
      <c r="LK80" s="34">
        <v>1</v>
      </c>
      <c r="LL80" s="34">
        <v>1</v>
      </c>
      <c r="LM80" s="34">
        <v>1</v>
      </c>
      <c r="LN80" s="34">
        <v>1</v>
      </c>
      <c r="LO80" s="34">
        <v>1</v>
      </c>
      <c r="LP80" s="34">
        <v>1</v>
      </c>
      <c r="LQ80" s="34">
        <v>1</v>
      </c>
      <c r="LR80" s="34">
        <v>3</v>
      </c>
      <c r="LS80" s="34">
        <v>1</v>
      </c>
      <c r="LT80" s="34">
        <v>1</v>
      </c>
      <c r="LU80" s="34">
        <v>6</v>
      </c>
      <c r="LV80" s="34">
        <v>1</v>
      </c>
      <c r="LW80" s="34">
        <v>3</v>
      </c>
      <c r="LX80" s="34">
        <v>1</v>
      </c>
      <c r="LY80" s="34">
        <v>3</v>
      </c>
      <c r="LZ80" s="34">
        <v>1</v>
      </c>
      <c r="MA80" s="34">
        <v>1</v>
      </c>
      <c r="MB80" s="34">
        <v>1</v>
      </c>
      <c r="MC80" s="34">
        <v>1</v>
      </c>
      <c r="MD80" s="34">
        <v>1</v>
      </c>
      <c r="ME80" s="34">
        <v>1</v>
      </c>
      <c r="MF80" s="34">
        <v>1</v>
      </c>
      <c r="MG80" s="34">
        <v>6</v>
      </c>
      <c r="MH80" s="34">
        <v>3</v>
      </c>
      <c r="MI80" s="34">
        <v>1</v>
      </c>
      <c r="MJ80" s="34">
        <v>1</v>
      </c>
      <c r="MK80" s="34">
        <v>1</v>
      </c>
      <c r="ML80" s="34">
        <v>10</v>
      </c>
      <c r="MM80" s="34">
        <v>1</v>
      </c>
      <c r="MN80" s="34">
        <v>1</v>
      </c>
      <c r="MO80" s="34">
        <v>1</v>
      </c>
      <c r="MP80" s="34">
        <v>3</v>
      </c>
      <c r="MQ80" s="34">
        <v>6</v>
      </c>
      <c r="MR80" s="34">
        <v>1</v>
      </c>
      <c r="MS80" s="34">
        <v>1</v>
      </c>
      <c r="MT80" s="34">
        <v>1</v>
      </c>
      <c r="MU80" s="34">
        <v>3</v>
      </c>
      <c r="MV80" s="34">
        <v>3</v>
      </c>
      <c r="MW80" s="34">
        <v>1</v>
      </c>
      <c r="MX80" s="34">
        <v>6</v>
      </c>
      <c r="MY80" s="34">
        <v>3</v>
      </c>
      <c r="MZ80" s="34">
        <v>3</v>
      </c>
      <c r="NA80" s="34">
        <v>3</v>
      </c>
      <c r="NB80" s="34">
        <v>3</v>
      </c>
      <c r="NC80" s="34">
        <v>1</v>
      </c>
      <c r="ND80" s="34">
        <v>1</v>
      </c>
      <c r="NE80" s="34">
        <v>3</v>
      </c>
      <c r="NF80" s="34">
        <v>1</v>
      </c>
      <c r="NG80" s="34">
        <v>1</v>
      </c>
      <c r="NH80" s="34">
        <v>1</v>
      </c>
      <c r="NI80" s="34">
        <v>3</v>
      </c>
      <c r="NJ80" s="34">
        <v>1</v>
      </c>
      <c r="NK80" s="34">
        <v>1</v>
      </c>
      <c r="NL80" s="34">
        <v>1</v>
      </c>
      <c r="NM80" s="34">
        <v>1</v>
      </c>
      <c r="NN80" s="34">
        <v>1</v>
      </c>
      <c r="NO80" s="34">
        <v>1</v>
      </c>
      <c r="NP80" s="34">
        <v>1</v>
      </c>
      <c r="NQ80" s="34">
        <v>1</v>
      </c>
      <c r="NR80" s="34">
        <v>1</v>
      </c>
      <c r="NS80" s="34">
        <v>1</v>
      </c>
      <c r="NT80" s="34">
        <v>1</v>
      </c>
      <c r="NU80" s="34">
        <v>1</v>
      </c>
      <c r="NV80" s="34">
        <v>1</v>
      </c>
    </row>
    <row r="81" spans="1:386" x14ac:dyDescent="0.3">
      <c r="A81" t="s">
        <v>178</v>
      </c>
      <c r="B81" s="11">
        <v>0</v>
      </c>
      <c r="C81" s="11">
        <v>0</v>
      </c>
      <c r="D81" s="11">
        <v>0</v>
      </c>
      <c r="E81" s="12">
        <v>0</v>
      </c>
      <c r="F81" s="12">
        <v>0</v>
      </c>
      <c r="G81" s="12">
        <v>4</v>
      </c>
      <c r="H81" s="13">
        <v>2</v>
      </c>
      <c r="I81" s="14">
        <v>0</v>
      </c>
      <c r="J81" s="14">
        <v>0</v>
      </c>
      <c r="K81" s="14">
        <v>0</v>
      </c>
      <c r="L81" s="14">
        <v>0</v>
      </c>
      <c r="M81" s="15">
        <v>1</v>
      </c>
      <c r="N81" s="15">
        <v>0</v>
      </c>
      <c r="O81" s="15">
        <v>0</v>
      </c>
      <c r="P81" s="15">
        <v>0</v>
      </c>
      <c r="Q81" s="16">
        <v>0</v>
      </c>
      <c r="R81" s="16">
        <v>0</v>
      </c>
      <c r="S81" s="16">
        <v>0</v>
      </c>
      <c r="T81" s="16">
        <v>0</v>
      </c>
      <c r="U81" s="13">
        <v>0</v>
      </c>
      <c r="V81" s="13">
        <v>0</v>
      </c>
      <c r="W81" s="13">
        <v>0</v>
      </c>
      <c r="X81" s="17">
        <v>0</v>
      </c>
      <c r="Y81" s="17">
        <v>0</v>
      </c>
      <c r="Z81" s="20">
        <v>0</v>
      </c>
      <c r="AA81" s="20">
        <v>0</v>
      </c>
      <c r="AB81" s="1">
        <f t="shared" si="1"/>
        <v>7</v>
      </c>
      <c r="AE81" s="36" t="s">
        <v>773</v>
      </c>
      <c r="AF81" s="34">
        <v>0</v>
      </c>
      <c r="AG81" s="34"/>
      <c r="AH81" s="34"/>
      <c r="AI81" s="34"/>
      <c r="AJ81" s="34"/>
      <c r="AK81" s="34"/>
      <c r="AM81" s="36" t="s">
        <v>774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34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34">
        <v>0</v>
      </c>
      <c r="FZ81" s="34">
        <v>0</v>
      </c>
      <c r="GA81" s="34">
        <v>0</v>
      </c>
      <c r="GB81" s="34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34">
        <v>0</v>
      </c>
      <c r="GP81" s="34">
        <v>0</v>
      </c>
      <c r="GQ81" s="34">
        <v>0</v>
      </c>
      <c r="GR81" s="34">
        <v>0</v>
      </c>
      <c r="GS81" s="34">
        <v>0</v>
      </c>
      <c r="GT81" s="34">
        <v>0</v>
      </c>
      <c r="GU81" s="34">
        <v>0</v>
      </c>
      <c r="GV81" s="34">
        <v>0</v>
      </c>
      <c r="GW81" s="34">
        <v>0</v>
      </c>
      <c r="GX81" s="34">
        <v>0</v>
      </c>
      <c r="GY81" s="34">
        <v>0</v>
      </c>
      <c r="GZ81" s="34">
        <v>0</v>
      </c>
      <c r="HA81" s="34">
        <v>0</v>
      </c>
      <c r="HB81" s="34">
        <v>0</v>
      </c>
      <c r="HC81" s="34">
        <v>0</v>
      </c>
      <c r="HD81" s="34">
        <v>0</v>
      </c>
      <c r="HE81" s="34">
        <v>0</v>
      </c>
      <c r="HF81" s="34">
        <v>0</v>
      </c>
      <c r="HG81" s="34">
        <v>0</v>
      </c>
      <c r="HH81" s="34">
        <v>0</v>
      </c>
      <c r="HI81" s="34">
        <v>0</v>
      </c>
      <c r="HJ81" s="34">
        <v>0</v>
      </c>
      <c r="HK81" s="34">
        <v>0</v>
      </c>
      <c r="HL81" s="34">
        <v>0</v>
      </c>
      <c r="HM81" s="34">
        <v>0</v>
      </c>
      <c r="HN81" s="34">
        <v>0</v>
      </c>
      <c r="HO81" s="34">
        <v>0</v>
      </c>
      <c r="HP81" s="34">
        <v>0</v>
      </c>
      <c r="HQ81" s="34">
        <v>0</v>
      </c>
      <c r="HR81" s="34">
        <v>0</v>
      </c>
      <c r="HS81" s="34">
        <v>0</v>
      </c>
      <c r="HT81" s="34">
        <v>0</v>
      </c>
      <c r="HU81" s="34">
        <v>0</v>
      </c>
      <c r="HV81" s="34">
        <v>0</v>
      </c>
      <c r="HW81" s="34">
        <v>0</v>
      </c>
      <c r="HX81" s="34">
        <v>0</v>
      </c>
      <c r="HY81" s="34">
        <v>0</v>
      </c>
      <c r="HZ81" s="34">
        <v>0</v>
      </c>
      <c r="IA81" s="34">
        <v>0</v>
      </c>
      <c r="IB81" s="34">
        <v>0</v>
      </c>
      <c r="IC81" s="34">
        <v>0</v>
      </c>
      <c r="ID81" s="34">
        <v>0</v>
      </c>
      <c r="IE81" s="34">
        <v>0</v>
      </c>
      <c r="IF81" s="34">
        <v>0</v>
      </c>
      <c r="IG81" s="34">
        <v>0</v>
      </c>
      <c r="IH81" s="34">
        <v>0</v>
      </c>
      <c r="II81" s="34">
        <v>0</v>
      </c>
      <c r="IJ81" s="34">
        <v>0</v>
      </c>
      <c r="IK81" s="34">
        <v>0</v>
      </c>
      <c r="IL81" s="34">
        <v>0</v>
      </c>
      <c r="IM81" s="34">
        <v>0</v>
      </c>
      <c r="IN81" s="34">
        <v>0</v>
      </c>
      <c r="IO81" s="34">
        <v>0</v>
      </c>
      <c r="IP81" s="34">
        <v>0</v>
      </c>
      <c r="IQ81" s="34">
        <v>0</v>
      </c>
      <c r="IR81" s="34">
        <v>0</v>
      </c>
      <c r="IS81" s="34">
        <v>0</v>
      </c>
      <c r="IT81" s="34">
        <v>0</v>
      </c>
      <c r="IU81" s="34">
        <v>0</v>
      </c>
      <c r="IV81" s="34">
        <v>0</v>
      </c>
      <c r="IW81" s="34">
        <v>0</v>
      </c>
      <c r="IX81" s="34">
        <v>0</v>
      </c>
      <c r="IY81" s="34">
        <v>0</v>
      </c>
      <c r="IZ81" s="34">
        <v>0</v>
      </c>
      <c r="JA81" s="34">
        <v>0</v>
      </c>
      <c r="JB81" s="34">
        <v>0</v>
      </c>
      <c r="JC81" s="34">
        <v>0</v>
      </c>
      <c r="JD81" s="34">
        <v>0</v>
      </c>
      <c r="JE81" s="34">
        <v>0</v>
      </c>
      <c r="JF81" s="34">
        <v>0</v>
      </c>
      <c r="JG81" s="34">
        <v>0</v>
      </c>
      <c r="JH81" s="34">
        <v>0</v>
      </c>
      <c r="JI81" s="34">
        <v>0</v>
      </c>
      <c r="JJ81" s="34">
        <v>0</v>
      </c>
      <c r="JK81" s="34">
        <v>0</v>
      </c>
      <c r="JL81" s="34">
        <v>0</v>
      </c>
      <c r="JM81" s="34">
        <v>0</v>
      </c>
      <c r="JN81" s="34">
        <v>0</v>
      </c>
      <c r="JO81" s="34">
        <v>0</v>
      </c>
      <c r="JP81" s="34">
        <v>0</v>
      </c>
      <c r="JQ81" s="34">
        <v>0</v>
      </c>
      <c r="JR81" s="34">
        <v>0</v>
      </c>
      <c r="JS81" s="34">
        <v>0</v>
      </c>
      <c r="JT81" s="34">
        <v>0</v>
      </c>
      <c r="JU81" s="34">
        <v>0</v>
      </c>
      <c r="JV81" s="34">
        <v>0</v>
      </c>
      <c r="JW81" s="34">
        <v>0</v>
      </c>
      <c r="JX81" s="34">
        <v>0</v>
      </c>
      <c r="JY81" s="34">
        <v>0</v>
      </c>
      <c r="JZ81" s="34">
        <v>0</v>
      </c>
      <c r="KA81" s="34">
        <v>0</v>
      </c>
      <c r="KB81" s="34">
        <v>0</v>
      </c>
      <c r="KC81" s="34">
        <v>0</v>
      </c>
      <c r="KD81" s="34">
        <v>0</v>
      </c>
      <c r="KE81" s="34">
        <v>0</v>
      </c>
      <c r="KF81" s="34">
        <v>0</v>
      </c>
      <c r="KG81" s="34">
        <v>0</v>
      </c>
      <c r="KH81" s="34">
        <v>0</v>
      </c>
      <c r="KI81" s="34">
        <v>0</v>
      </c>
      <c r="KJ81" s="34">
        <v>0</v>
      </c>
      <c r="KK81" s="34">
        <v>0</v>
      </c>
      <c r="KL81" s="34">
        <v>0</v>
      </c>
      <c r="KM81" s="34">
        <v>0</v>
      </c>
      <c r="KN81" s="34">
        <v>0</v>
      </c>
      <c r="KO81" s="34">
        <v>0</v>
      </c>
      <c r="KP81" s="34">
        <v>0</v>
      </c>
      <c r="KQ81" s="34">
        <v>0</v>
      </c>
      <c r="KR81" s="34">
        <v>0</v>
      </c>
      <c r="KS81" s="34">
        <v>0</v>
      </c>
      <c r="KT81" s="34">
        <v>0</v>
      </c>
      <c r="KU81" s="34">
        <v>0</v>
      </c>
      <c r="KV81" s="34">
        <v>0</v>
      </c>
      <c r="KW81" s="34">
        <v>0</v>
      </c>
      <c r="KX81" s="34">
        <v>0</v>
      </c>
      <c r="KY81" s="34">
        <v>0</v>
      </c>
      <c r="KZ81" s="34">
        <v>0</v>
      </c>
      <c r="LA81" s="34">
        <v>0</v>
      </c>
      <c r="LB81" s="34">
        <v>0</v>
      </c>
      <c r="LC81" s="34">
        <v>0</v>
      </c>
      <c r="LD81" s="34">
        <v>0</v>
      </c>
      <c r="LE81" s="34">
        <v>0</v>
      </c>
      <c r="LF81" s="34">
        <v>0</v>
      </c>
      <c r="LG81" s="34">
        <v>0</v>
      </c>
      <c r="LH81" s="34">
        <v>0</v>
      </c>
      <c r="LI81" s="34">
        <v>0</v>
      </c>
      <c r="LJ81" s="34">
        <v>0</v>
      </c>
      <c r="LK81" s="34">
        <v>0</v>
      </c>
      <c r="LL81" s="34">
        <v>0</v>
      </c>
      <c r="LM81" s="34">
        <v>0</v>
      </c>
      <c r="LN81" s="34">
        <v>0</v>
      </c>
      <c r="LO81" s="34">
        <v>0</v>
      </c>
      <c r="LP81" s="34">
        <v>0</v>
      </c>
      <c r="LQ81" s="34">
        <v>0</v>
      </c>
      <c r="LR81" s="34">
        <v>0</v>
      </c>
      <c r="LS81" s="34">
        <v>0</v>
      </c>
      <c r="LT81" s="34">
        <v>0</v>
      </c>
      <c r="LU81" s="34">
        <v>0</v>
      </c>
      <c r="LV81" s="34">
        <v>0</v>
      </c>
      <c r="LW81" s="34">
        <v>0</v>
      </c>
      <c r="LX81" s="34">
        <v>0</v>
      </c>
      <c r="LY81" s="34">
        <v>0</v>
      </c>
      <c r="LZ81" s="34">
        <v>0</v>
      </c>
      <c r="MA81" s="34">
        <v>0</v>
      </c>
      <c r="MB81" s="34">
        <v>0</v>
      </c>
      <c r="MC81" s="34">
        <v>0</v>
      </c>
      <c r="MD81" s="34">
        <v>0</v>
      </c>
      <c r="ME81" s="34">
        <v>0</v>
      </c>
      <c r="MF81" s="34">
        <v>0</v>
      </c>
      <c r="MG81" s="34">
        <v>0</v>
      </c>
      <c r="MH81" s="34">
        <v>0</v>
      </c>
      <c r="MI81" s="34">
        <v>0</v>
      </c>
      <c r="MJ81" s="34">
        <v>0</v>
      </c>
      <c r="MK81" s="34">
        <v>0</v>
      </c>
      <c r="ML81" s="34">
        <v>0</v>
      </c>
      <c r="MM81" s="34">
        <v>0</v>
      </c>
      <c r="MN81" s="34">
        <v>0</v>
      </c>
      <c r="MO81" s="34">
        <v>0</v>
      </c>
      <c r="MP81" s="34">
        <v>0</v>
      </c>
      <c r="MQ81" s="34">
        <v>0</v>
      </c>
      <c r="MR81" s="34">
        <v>0</v>
      </c>
      <c r="MS81" s="34">
        <v>0</v>
      </c>
      <c r="MT81" s="34">
        <v>0</v>
      </c>
      <c r="MU81" s="34">
        <v>0</v>
      </c>
      <c r="MV81" s="34">
        <v>0</v>
      </c>
      <c r="MW81" s="34">
        <v>0</v>
      </c>
      <c r="MX81" s="34">
        <v>0</v>
      </c>
      <c r="MY81" s="34">
        <v>0</v>
      </c>
      <c r="MZ81" s="34">
        <v>0</v>
      </c>
      <c r="NA81" s="34">
        <v>0</v>
      </c>
      <c r="NB81" s="34">
        <v>0</v>
      </c>
      <c r="NC81" s="34">
        <v>0</v>
      </c>
      <c r="ND81" s="34">
        <v>0</v>
      </c>
      <c r="NE81" s="34">
        <v>0</v>
      </c>
      <c r="NF81" s="34">
        <v>0</v>
      </c>
      <c r="NG81" s="34">
        <v>0</v>
      </c>
      <c r="NH81" s="34">
        <v>0</v>
      </c>
      <c r="NI81" s="34">
        <v>0</v>
      </c>
      <c r="NJ81" s="34">
        <v>0</v>
      </c>
      <c r="NK81" s="34">
        <v>0</v>
      </c>
      <c r="NL81" s="34">
        <v>0</v>
      </c>
      <c r="NM81" s="34">
        <v>0</v>
      </c>
      <c r="NN81" s="34">
        <v>0</v>
      </c>
      <c r="NO81" s="34">
        <v>0</v>
      </c>
      <c r="NP81" s="34">
        <v>0</v>
      </c>
      <c r="NQ81" s="34">
        <v>0</v>
      </c>
      <c r="NR81" s="34">
        <v>0</v>
      </c>
      <c r="NS81" s="34">
        <v>0</v>
      </c>
      <c r="NT81" s="34">
        <v>0</v>
      </c>
      <c r="NU81" s="34">
        <v>0</v>
      </c>
      <c r="NV81" s="34">
        <v>0</v>
      </c>
    </row>
    <row r="82" spans="1:386" x14ac:dyDescent="0.3">
      <c r="A82" t="s">
        <v>179</v>
      </c>
      <c r="B82" s="11">
        <v>0</v>
      </c>
      <c r="C82" s="11">
        <v>0</v>
      </c>
      <c r="D82" s="11">
        <v>0</v>
      </c>
      <c r="E82" s="12">
        <v>0</v>
      </c>
      <c r="F82" s="12">
        <v>0</v>
      </c>
      <c r="G82" s="12">
        <v>0</v>
      </c>
      <c r="H82" s="13">
        <v>2</v>
      </c>
      <c r="I82" s="14">
        <v>0</v>
      </c>
      <c r="J82" s="14">
        <v>0</v>
      </c>
      <c r="K82" s="14">
        <v>0</v>
      </c>
      <c r="L82" s="14">
        <v>0</v>
      </c>
      <c r="M82" s="15">
        <v>1</v>
      </c>
      <c r="N82" s="15">
        <v>0</v>
      </c>
      <c r="O82" s="15">
        <v>0</v>
      </c>
      <c r="P82" s="15">
        <v>0</v>
      </c>
      <c r="Q82" s="16">
        <v>0</v>
      </c>
      <c r="R82" s="16">
        <v>0</v>
      </c>
      <c r="S82" s="16">
        <v>0</v>
      </c>
      <c r="T82" s="16">
        <v>0</v>
      </c>
      <c r="U82" s="13">
        <v>0</v>
      </c>
      <c r="V82" s="13">
        <v>0</v>
      </c>
      <c r="W82" s="13">
        <v>0</v>
      </c>
      <c r="X82" s="17">
        <v>0</v>
      </c>
      <c r="Y82" s="17">
        <v>0</v>
      </c>
      <c r="Z82" s="20">
        <v>0</v>
      </c>
      <c r="AA82" s="20">
        <v>0</v>
      </c>
      <c r="AB82" s="1">
        <f t="shared" si="1"/>
        <v>3</v>
      </c>
      <c r="AM82" s="36" t="s">
        <v>43</v>
      </c>
      <c r="AN82" s="34" t="s">
        <v>590</v>
      </c>
      <c r="AO82" s="34" t="s">
        <v>590</v>
      </c>
      <c r="AP82" s="34" t="s">
        <v>590</v>
      </c>
      <c r="AQ82" s="34" t="s">
        <v>590</v>
      </c>
      <c r="AR82" s="34" t="s">
        <v>590</v>
      </c>
      <c r="AS82" s="34">
        <v>1E-4</v>
      </c>
      <c r="AT82" s="34" t="s">
        <v>590</v>
      </c>
      <c r="AU82" s="34">
        <v>2E-3</v>
      </c>
      <c r="AV82" s="34" t="s">
        <v>590</v>
      </c>
      <c r="AW82" s="34" t="s">
        <v>590</v>
      </c>
      <c r="AX82" s="34" t="s">
        <v>590</v>
      </c>
      <c r="AY82" s="34" t="s">
        <v>590</v>
      </c>
      <c r="AZ82" s="34" t="s">
        <v>590</v>
      </c>
      <c r="BA82" s="34">
        <v>3.8999999999999998E-3</v>
      </c>
      <c r="BB82" s="34" t="s">
        <v>590</v>
      </c>
      <c r="BC82" s="34">
        <v>3.8999999999999998E-3</v>
      </c>
      <c r="BD82" s="34" t="s">
        <v>590</v>
      </c>
      <c r="BE82" s="34" t="s">
        <v>590</v>
      </c>
      <c r="BF82" s="34">
        <v>5.0000000000000001E-4</v>
      </c>
      <c r="BG82" s="34">
        <v>2E-3</v>
      </c>
      <c r="BH82" s="34" t="s">
        <v>590</v>
      </c>
      <c r="BI82" s="34" t="s">
        <v>590</v>
      </c>
      <c r="BJ82" s="34">
        <v>1E-4</v>
      </c>
      <c r="BK82" s="34">
        <v>6.25E-2</v>
      </c>
      <c r="BL82" s="34" t="s">
        <v>590</v>
      </c>
      <c r="BM82" s="34">
        <v>1.5599999999999999E-2</v>
      </c>
      <c r="BN82" s="34">
        <v>0.125</v>
      </c>
      <c r="BO82" s="34">
        <v>1E-3</v>
      </c>
      <c r="BP82" s="34">
        <v>2.0000000000000001E-4</v>
      </c>
      <c r="BQ82" s="34">
        <v>3.1300000000000001E-2</v>
      </c>
      <c r="BR82" s="34">
        <v>7.7999999999999996E-3</v>
      </c>
      <c r="BS82" s="34">
        <v>0.25</v>
      </c>
      <c r="BT82" s="34">
        <v>1E-4</v>
      </c>
      <c r="BU82" s="34">
        <v>5.0000000000000001E-4</v>
      </c>
      <c r="BV82" s="34">
        <v>6.25E-2</v>
      </c>
      <c r="BW82" s="34">
        <v>3.8999999999999998E-3</v>
      </c>
      <c r="BX82" s="34">
        <v>0.125</v>
      </c>
      <c r="BY82" s="34">
        <v>1E-3</v>
      </c>
      <c r="BZ82" s="34">
        <v>0.5</v>
      </c>
      <c r="CA82" s="34">
        <v>1E-4</v>
      </c>
      <c r="CB82" s="34">
        <v>2E-3</v>
      </c>
      <c r="CC82" s="34">
        <v>5.0000000000000001E-4</v>
      </c>
      <c r="CD82" s="34">
        <v>2E-3</v>
      </c>
      <c r="CE82" s="34">
        <v>0.125</v>
      </c>
      <c r="CF82" s="34">
        <v>1.5599999999999999E-2</v>
      </c>
      <c r="CG82" s="34">
        <v>3.1300000000000001E-2</v>
      </c>
      <c r="CH82" s="34">
        <v>0.5</v>
      </c>
      <c r="CI82" s="34">
        <v>0.125</v>
      </c>
      <c r="CJ82" s="34">
        <v>6.25E-2</v>
      </c>
      <c r="CK82" s="34">
        <v>2E-3</v>
      </c>
      <c r="CL82" s="34">
        <v>3.1300000000000001E-2</v>
      </c>
      <c r="CM82" s="34" t="s">
        <v>590</v>
      </c>
      <c r="CN82" s="34" t="s">
        <v>590</v>
      </c>
      <c r="CO82" s="34">
        <v>0.25</v>
      </c>
      <c r="CP82" s="34">
        <v>3.8999999999999998E-3</v>
      </c>
      <c r="CQ82" s="34" t="s">
        <v>590</v>
      </c>
      <c r="CR82" s="34">
        <v>1.5599999999999999E-2</v>
      </c>
      <c r="CS82" s="34">
        <v>6.25E-2</v>
      </c>
      <c r="CT82" s="34">
        <v>0.25</v>
      </c>
      <c r="CU82" s="34">
        <v>0.25</v>
      </c>
      <c r="CV82" s="34">
        <v>2.0000000000000001E-4</v>
      </c>
      <c r="CW82" s="34">
        <v>0.125</v>
      </c>
      <c r="CX82" s="34">
        <v>0.125</v>
      </c>
      <c r="CY82" s="34">
        <v>7.7999999999999996E-3</v>
      </c>
      <c r="CZ82" s="34">
        <v>0.125</v>
      </c>
      <c r="DA82" s="34">
        <v>6.25E-2</v>
      </c>
      <c r="DB82" s="34" t="s">
        <v>775</v>
      </c>
      <c r="DC82" s="34">
        <v>0.5</v>
      </c>
      <c r="DD82" s="34">
        <v>0.25</v>
      </c>
      <c r="DE82" s="34" t="s">
        <v>775</v>
      </c>
      <c r="DF82" s="34" t="s">
        <v>775</v>
      </c>
      <c r="DG82" s="34" t="s">
        <v>775</v>
      </c>
      <c r="DH82" s="34">
        <v>0.125</v>
      </c>
      <c r="DI82" s="34">
        <v>0.5</v>
      </c>
      <c r="DJ82" s="34">
        <v>6.25E-2</v>
      </c>
      <c r="DK82" s="34">
        <v>0.25</v>
      </c>
      <c r="DL82" s="34">
        <v>0.5</v>
      </c>
      <c r="DM82" s="34">
        <v>0.125</v>
      </c>
      <c r="DN82" s="34">
        <v>7.7999999999999996E-3</v>
      </c>
      <c r="DO82" s="34">
        <v>0.25</v>
      </c>
      <c r="DP82" s="34">
        <v>0.5</v>
      </c>
      <c r="DQ82" s="34" t="s">
        <v>775</v>
      </c>
      <c r="DR82" s="34" t="s">
        <v>775</v>
      </c>
      <c r="DS82" s="34">
        <v>0.25</v>
      </c>
      <c r="DT82" s="34">
        <v>0.5</v>
      </c>
      <c r="DU82" s="34">
        <v>0.5</v>
      </c>
      <c r="DV82" s="34">
        <v>0.125</v>
      </c>
      <c r="DW82" s="34">
        <v>0.25</v>
      </c>
      <c r="DX82" s="34">
        <v>0.5</v>
      </c>
      <c r="DY82" s="34">
        <v>1.5599999999999999E-2</v>
      </c>
      <c r="DZ82" s="34">
        <v>0.5</v>
      </c>
      <c r="EA82" s="34" t="s">
        <v>775</v>
      </c>
      <c r="EB82" s="34">
        <v>0.5</v>
      </c>
      <c r="EC82" s="34">
        <v>0.5</v>
      </c>
      <c r="ED82" s="34" t="s">
        <v>775</v>
      </c>
      <c r="EE82" s="34" t="s">
        <v>775</v>
      </c>
      <c r="EF82" s="34" t="s">
        <v>775</v>
      </c>
      <c r="EG82" s="34">
        <v>0.5</v>
      </c>
      <c r="EH82" s="34">
        <v>2E-3</v>
      </c>
      <c r="EI82" s="34">
        <v>3.8999999999999998E-3</v>
      </c>
      <c r="EJ82" s="34">
        <v>0.5</v>
      </c>
      <c r="EK82" s="34">
        <v>0.25</v>
      </c>
      <c r="EL82" s="34">
        <v>3.1300000000000001E-2</v>
      </c>
      <c r="EM82" s="34">
        <v>1.5599999999999999E-2</v>
      </c>
      <c r="EN82" s="34">
        <v>0.5</v>
      </c>
      <c r="EO82" s="34">
        <v>0.25</v>
      </c>
      <c r="EP82" s="34" t="s">
        <v>775</v>
      </c>
      <c r="EQ82" s="34">
        <v>0.25</v>
      </c>
      <c r="ER82" s="34" t="s">
        <v>775</v>
      </c>
      <c r="ES82" s="34">
        <v>0.125</v>
      </c>
      <c r="ET82" s="34" t="s">
        <v>775</v>
      </c>
      <c r="EU82" s="34" t="s">
        <v>775</v>
      </c>
      <c r="EV82" s="34">
        <v>0.5</v>
      </c>
      <c r="EW82" s="34" t="s">
        <v>775</v>
      </c>
      <c r="EX82" s="34">
        <v>0.25</v>
      </c>
      <c r="EY82" s="34" t="s">
        <v>775</v>
      </c>
      <c r="EZ82" s="34">
        <v>0.125</v>
      </c>
      <c r="FA82" s="34">
        <v>0.25</v>
      </c>
      <c r="FB82" s="34">
        <v>0.5</v>
      </c>
      <c r="FC82" s="34">
        <v>0.5</v>
      </c>
      <c r="FD82" s="34">
        <v>6.25E-2</v>
      </c>
      <c r="FE82" s="34">
        <v>6.25E-2</v>
      </c>
      <c r="FF82" s="34">
        <v>0.5</v>
      </c>
      <c r="FG82" s="34">
        <v>7.7999999999999996E-3</v>
      </c>
      <c r="FH82" s="34">
        <v>0.125</v>
      </c>
      <c r="FI82" s="34">
        <v>0.5</v>
      </c>
      <c r="FJ82" s="34">
        <v>0.25</v>
      </c>
      <c r="FK82" s="34" t="s">
        <v>775</v>
      </c>
      <c r="FL82" s="34" t="s">
        <v>775</v>
      </c>
      <c r="FM82" s="34" t="s">
        <v>775</v>
      </c>
      <c r="FN82" s="34">
        <v>0.25</v>
      </c>
      <c r="FO82" s="34">
        <v>0.125</v>
      </c>
      <c r="FP82" s="34">
        <v>0.125</v>
      </c>
      <c r="FQ82" s="34" t="s">
        <v>775</v>
      </c>
      <c r="FR82" s="34">
        <v>0.5</v>
      </c>
      <c r="FS82" s="34">
        <v>0.5</v>
      </c>
      <c r="FT82" s="34">
        <v>0.5</v>
      </c>
      <c r="FU82" s="34" t="s">
        <v>775</v>
      </c>
      <c r="FV82" s="34">
        <v>0.5</v>
      </c>
      <c r="FW82" s="34">
        <v>0.5</v>
      </c>
      <c r="FX82" s="34" t="s">
        <v>775</v>
      </c>
      <c r="FY82" s="34">
        <v>0.5</v>
      </c>
      <c r="FZ82" s="34" t="s">
        <v>775</v>
      </c>
      <c r="GA82" s="34">
        <v>0.5</v>
      </c>
      <c r="GB82" s="34" t="s">
        <v>775</v>
      </c>
      <c r="GC82" s="34" t="s">
        <v>775</v>
      </c>
      <c r="GD82" s="34" t="s">
        <v>775</v>
      </c>
      <c r="GE82" s="34">
        <v>0.5</v>
      </c>
      <c r="GF82" s="34">
        <v>0.125</v>
      </c>
      <c r="GG82" s="34" t="s">
        <v>775</v>
      </c>
      <c r="GH82" s="34">
        <v>0.125</v>
      </c>
      <c r="GI82" s="34">
        <v>0.5</v>
      </c>
      <c r="GJ82" s="34">
        <v>0.5</v>
      </c>
      <c r="GK82" s="34">
        <v>0.5</v>
      </c>
      <c r="GL82" s="34">
        <v>0.25</v>
      </c>
      <c r="GM82" s="34" t="s">
        <v>775</v>
      </c>
      <c r="GN82" s="34">
        <v>0.125</v>
      </c>
      <c r="GO82" s="34" t="s">
        <v>775</v>
      </c>
      <c r="GP82" s="34" t="s">
        <v>775</v>
      </c>
      <c r="GQ82" s="34">
        <v>0.5</v>
      </c>
      <c r="GR82" s="34" t="s">
        <v>775</v>
      </c>
      <c r="GS82" s="34">
        <v>0.5</v>
      </c>
      <c r="GT82" s="34" t="s">
        <v>775</v>
      </c>
      <c r="GU82" s="34" t="s">
        <v>775</v>
      </c>
      <c r="GV82" s="34" t="s">
        <v>775</v>
      </c>
      <c r="GW82" s="34" t="s">
        <v>775</v>
      </c>
      <c r="GX82" s="34">
        <v>0.25</v>
      </c>
      <c r="GY82" s="34">
        <v>0.5</v>
      </c>
      <c r="GZ82" s="34">
        <v>6.25E-2</v>
      </c>
      <c r="HA82" s="34" t="s">
        <v>775</v>
      </c>
      <c r="HB82" s="34">
        <v>0.5</v>
      </c>
      <c r="HC82" s="34" t="s">
        <v>775</v>
      </c>
      <c r="HD82" s="34">
        <v>0.5</v>
      </c>
      <c r="HE82" s="34">
        <v>0.5</v>
      </c>
      <c r="HF82" s="34" t="s">
        <v>775</v>
      </c>
      <c r="HG82" s="34" t="s">
        <v>775</v>
      </c>
      <c r="HH82" s="34" t="s">
        <v>775</v>
      </c>
      <c r="HI82" s="34" t="s">
        <v>775</v>
      </c>
      <c r="HJ82" s="34" t="s">
        <v>775</v>
      </c>
      <c r="HK82" s="34" t="s">
        <v>775</v>
      </c>
      <c r="HL82" s="34" t="s">
        <v>775</v>
      </c>
      <c r="HM82" s="34">
        <v>0.25</v>
      </c>
      <c r="HN82" s="34" t="s">
        <v>775</v>
      </c>
      <c r="HO82" s="34" t="s">
        <v>775</v>
      </c>
      <c r="HP82" s="34" t="s">
        <v>775</v>
      </c>
      <c r="HQ82" s="34">
        <v>0.125</v>
      </c>
      <c r="HR82" s="34" t="s">
        <v>775</v>
      </c>
      <c r="HS82" s="34" t="s">
        <v>775</v>
      </c>
      <c r="HT82" s="34" t="s">
        <v>775</v>
      </c>
      <c r="HU82" s="34" t="s">
        <v>775</v>
      </c>
      <c r="HV82" s="34" t="s">
        <v>775</v>
      </c>
      <c r="HW82" s="34" t="s">
        <v>775</v>
      </c>
      <c r="HX82" s="34" t="s">
        <v>775</v>
      </c>
      <c r="HY82" s="34">
        <v>0.5</v>
      </c>
      <c r="HZ82" s="34">
        <v>0.5</v>
      </c>
      <c r="IA82" s="34">
        <v>6.25E-2</v>
      </c>
      <c r="IB82" s="34" t="s">
        <v>775</v>
      </c>
      <c r="IC82" s="34">
        <v>0.25</v>
      </c>
      <c r="ID82" s="34">
        <v>3.1300000000000001E-2</v>
      </c>
      <c r="IE82" s="34" t="s">
        <v>775</v>
      </c>
      <c r="IF82" s="34" t="s">
        <v>775</v>
      </c>
      <c r="IG82" s="34" t="s">
        <v>775</v>
      </c>
      <c r="IH82" s="34" t="s">
        <v>775</v>
      </c>
      <c r="II82" s="34" t="s">
        <v>775</v>
      </c>
      <c r="IJ82" s="34" t="s">
        <v>775</v>
      </c>
      <c r="IK82" s="34" t="s">
        <v>775</v>
      </c>
      <c r="IL82" s="34">
        <v>0.25</v>
      </c>
      <c r="IM82" s="34" t="s">
        <v>775</v>
      </c>
      <c r="IN82" s="34" t="s">
        <v>775</v>
      </c>
      <c r="IO82" s="34" t="s">
        <v>775</v>
      </c>
      <c r="IP82" s="34" t="s">
        <v>775</v>
      </c>
      <c r="IQ82" s="34" t="s">
        <v>775</v>
      </c>
      <c r="IR82" s="34" t="s">
        <v>775</v>
      </c>
      <c r="IS82" s="34">
        <v>0.5</v>
      </c>
      <c r="IT82" s="34" t="s">
        <v>775</v>
      </c>
      <c r="IU82" s="34" t="s">
        <v>775</v>
      </c>
      <c r="IV82" s="34" t="s">
        <v>775</v>
      </c>
      <c r="IW82" s="34" t="s">
        <v>775</v>
      </c>
      <c r="IX82" s="34" t="s">
        <v>775</v>
      </c>
      <c r="IY82" s="34" t="s">
        <v>775</v>
      </c>
      <c r="IZ82" s="34" t="s">
        <v>775</v>
      </c>
      <c r="JA82" s="34" t="s">
        <v>775</v>
      </c>
      <c r="JB82" s="34">
        <v>0.25</v>
      </c>
      <c r="JC82" s="34" t="s">
        <v>775</v>
      </c>
      <c r="JD82" s="34">
        <v>0.5</v>
      </c>
      <c r="JE82" s="34" t="s">
        <v>775</v>
      </c>
      <c r="JF82" s="34" t="s">
        <v>775</v>
      </c>
      <c r="JG82" s="34">
        <v>0.5</v>
      </c>
      <c r="JH82" s="34" t="s">
        <v>775</v>
      </c>
      <c r="JI82" s="34" t="s">
        <v>775</v>
      </c>
      <c r="JJ82" s="34" t="s">
        <v>775</v>
      </c>
      <c r="JK82" s="34" t="s">
        <v>775</v>
      </c>
      <c r="JL82" s="34">
        <v>0.25</v>
      </c>
      <c r="JM82" s="34" t="s">
        <v>775</v>
      </c>
      <c r="JN82" s="34" t="s">
        <v>775</v>
      </c>
      <c r="JO82" s="34" t="s">
        <v>775</v>
      </c>
      <c r="JP82" s="34">
        <v>0.125</v>
      </c>
      <c r="JQ82" s="34" t="s">
        <v>775</v>
      </c>
      <c r="JR82" s="34">
        <v>0.5</v>
      </c>
      <c r="JS82" s="34" t="s">
        <v>775</v>
      </c>
      <c r="JT82" s="34">
        <v>0.5</v>
      </c>
      <c r="JU82" s="34" t="s">
        <v>775</v>
      </c>
      <c r="JV82" s="34" t="s">
        <v>775</v>
      </c>
      <c r="JW82" s="34" t="s">
        <v>775</v>
      </c>
      <c r="JX82" s="34" t="s">
        <v>775</v>
      </c>
      <c r="JY82" s="34" t="s">
        <v>775</v>
      </c>
      <c r="JZ82" s="34" t="s">
        <v>775</v>
      </c>
      <c r="KA82" s="34" t="s">
        <v>775</v>
      </c>
      <c r="KB82" s="34" t="s">
        <v>775</v>
      </c>
      <c r="KC82" s="34" t="s">
        <v>775</v>
      </c>
      <c r="KD82" s="34" t="s">
        <v>775</v>
      </c>
      <c r="KE82" s="34" t="s">
        <v>775</v>
      </c>
      <c r="KF82" s="34" t="s">
        <v>775</v>
      </c>
      <c r="KG82" s="34" t="s">
        <v>775</v>
      </c>
      <c r="KH82" s="34" t="s">
        <v>775</v>
      </c>
      <c r="KI82" s="34" t="s">
        <v>775</v>
      </c>
      <c r="KJ82" s="34" t="s">
        <v>775</v>
      </c>
      <c r="KK82" s="34" t="s">
        <v>775</v>
      </c>
      <c r="KL82" s="34" t="s">
        <v>775</v>
      </c>
      <c r="KM82" s="34" t="s">
        <v>775</v>
      </c>
      <c r="KN82" s="34" t="s">
        <v>775</v>
      </c>
      <c r="KO82" s="34" t="s">
        <v>775</v>
      </c>
      <c r="KP82" s="34" t="s">
        <v>775</v>
      </c>
      <c r="KQ82" s="34" t="s">
        <v>775</v>
      </c>
      <c r="KR82" s="34">
        <v>0.25</v>
      </c>
      <c r="KS82" s="34">
        <v>0.5</v>
      </c>
      <c r="KT82" s="34">
        <v>0.125</v>
      </c>
      <c r="KU82" s="34">
        <v>0.5</v>
      </c>
      <c r="KV82" s="34">
        <v>0.5</v>
      </c>
      <c r="KW82" s="34" t="s">
        <v>775</v>
      </c>
      <c r="KX82" s="34">
        <v>0.5</v>
      </c>
      <c r="KY82" s="34" t="s">
        <v>775</v>
      </c>
      <c r="KZ82" s="34" t="s">
        <v>775</v>
      </c>
      <c r="LA82" s="34" t="s">
        <v>775</v>
      </c>
      <c r="LB82" s="34" t="s">
        <v>775</v>
      </c>
      <c r="LC82" s="34" t="s">
        <v>775</v>
      </c>
      <c r="LD82" s="34">
        <v>0.5</v>
      </c>
      <c r="LE82" s="34" t="s">
        <v>775</v>
      </c>
      <c r="LF82" s="34" t="s">
        <v>775</v>
      </c>
      <c r="LG82" s="34" t="s">
        <v>775</v>
      </c>
      <c r="LH82" s="34">
        <v>0.5</v>
      </c>
      <c r="LI82" s="34" t="s">
        <v>775</v>
      </c>
      <c r="LJ82" s="34" t="s">
        <v>775</v>
      </c>
      <c r="LK82" s="34" t="s">
        <v>775</v>
      </c>
      <c r="LL82" s="34" t="s">
        <v>775</v>
      </c>
      <c r="LM82" s="34" t="s">
        <v>775</v>
      </c>
      <c r="LN82" s="34" t="s">
        <v>775</v>
      </c>
      <c r="LO82" s="34" t="s">
        <v>775</v>
      </c>
      <c r="LP82" s="34" t="s">
        <v>775</v>
      </c>
      <c r="LQ82" s="34" t="s">
        <v>775</v>
      </c>
      <c r="LR82" s="34">
        <v>0.5</v>
      </c>
      <c r="LS82" s="34" t="s">
        <v>775</v>
      </c>
      <c r="LT82" s="34" t="s">
        <v>775</v>
      </c>
      <c r="LU82" s="34">
        <v>0.25</v>
      </c>
      <c r="LV82" s="34" t="s">
        <v>775</v>
      </c>
      <c r="LW82" s="34">
        <v>0.5</v>
      </c>
      <c r="LX82" s="34" t="s">
        <v>775</v>
      </c>
      <c r="LY82" s="34">
        <v>0.5</v>
      </c>
      <c r="LZ82" s="34" t="s">
        <v>775</v>
      </c>
      <c r="MA82" s="34" t="s">
        <v>775</v>
      </c>
      <c r="MB82" s="34" t="s">
        <v>775</v>
      </c>
      <c r="MC82" s="34" t="s">
        <v>775</v>
      </c>
      <c r="MD82" s="34" t="s">
        <v>775</v>
      </c>
      <c r="ME82" s="34" t="s">
        <v>775</v>
      </c>
      <c r="MF82" s="34" t="s">
        <v>775</v>
      </c>
      <c r="MG82" s="34">
        <v>0.25</v>
      </c>
      <c r="MH82" s="34">
        <v>0.5</v>
      </c>
      <c r="MI82" s="34" t="s">
        <v>775</v>
      </c>
      <c r="MJ82" s="34" t="s">
        <v>775</v>
      </c>
      <c r="MK82" s="34" t="s">
        <v>775</v>
      </c>
      <c r="ML82" s="34">
        <v>0.125</v>
      </c>
      <c r="MM82" s="34" t="s">
        <v>775</v>
      </c>
      <c r="MN82" s="34" t="s">
        <v>775</v>
      </c>
      <c r="MO82" s="34" t="s">
        <v>775</v>
      </c>
      <c r="MP82" s="34">
        <v>0.5</v>
      </c>
      <c r="MQ82" s="34">
        <v>0.25</v>
      </c>
      <c r="MR82" s="34" t="s">
        <v>775</v>
      </c>
      <c r="MS82" s="34" t="s">
        <v>775</v>
      </c>
      <c r="MT82" s="34" t="s">
        <v>775</v>
      </c>
      <c r="MU82" s="34">
        <v>0.5</v>
      </c>
      <c r="MV82" s="34">
        <v>0.5</v>
      </c>
      <c r="MW82" s="34" t="s">
        <v>775</v>
      </c>
      <c r="MX82" s="34">
        <v>0.25</v>
      </c>
      <c r="MY82" s="34">
        <v>0.5</v>
      </c>
      <c r="MZ82" s="34">
        <v>0.5</v>
      </c>
      <c r="NA82" s="34">
        <v>0.5</v>
      </c>
      <c r="NB82" s="34">
        <v>0.5</v>
      </c>
      <c r="NC82" s="34" t="s">
        <v>775</v>
      </c>
      <c r="ND82" s="34" t="s">
        <v>775</v>
      </c>
      <c r="NE82" s="34">
        <v>0.5</v>
      </c>
      <c r="NF82" s="34" t="s">
        <v>775</v>
      </c>
      <c r="NG82" s="34" t="s">
        <v>775</v>
      </c>
      <c r="NH82" s="34" t="s">
        <v>775</v>
      </c>
      <c r="NI82" s="34">
        <v>0.5</v>
      </c>
      <c r="NJ82" s="34" t="s">
        <v>775</v>
      </c>
      <c r="NK82" s="34" t="s">
        <v>775</v>
      </c>
      <c r="NL82" s="34" t="s">
        <v>775</v>
      </c>
      <c r="NM82" s="34" t="s">
        <v>775</v>
      </c>
      <c r="NN82" s="34" t="s">
        <v>775</v>
      </c>
      <c r="NO82" s="34" t="s">
        <v>775</v>
      </c>
      <c r="NP82" s="34" t="s">
        <v>775</v>
      </c>
      <c r="NQ82" s="34" t="s">
        <v>775</v>
      </c>
      <c r="NR82" s="34" t="s">
        <v>775</v>
      </c>
      <c r="NS82" s="34" t="s">
        <v>775</v>
      </c>
      <c r="NT82" s="34" t="s">
        <v>775</v>
      </c>
      <c r="NU82" s="34" t="s">
        <v>775</v>
      </c>
      <c r="NV82" s="34" t="s">
        <v>775</v>
      </c>
    </row>
    <row r="83" spans="1:386" x14ac:dyDescent="0.3">
      <c r="A83" t="s">
        <v>180</v>
      </c>
      <c r="B83" s="11">
        <v>0</v>
      </c>
      <c r="C83" s="11">
        <v>0</v>
      </c>
      <c r="D83" s="11">
        <v>0</v>
      </c>
      <c r="E83" s="12">
        <v>0</v>
      </c>
      <c r="F83" s="12">
        <v>0</v>
      </c>
      <c r="G83" s="12">
        <v>0</v>
      </c>
      <c r="H83" s="13">
        <v>2</v>
      </c>
      <c r="I83" s="14">
        <v>0</v>
      </c>
      <c r="J83" s="14">
        <v>0</v>
      </c>
      <c r="K83" s="14">
        <v>0</v>
      </c>
      <c r="L83" s="14">
        <v>0</v>
      </c>
      <c r="M83" s="15">
        <v>0</v>
      </c>
      <c r="N83" s="15">
        <v>0</v>
      </c>
      <c r="O83" s="15">
        <v>0</v>
      </c>
      <c r="P83" s="15">
        <v>0</v>
      </c>
      <c r="Q83" s="16">
        <v>0</v>
      </c>
      <c r="R83" s="16">
        <v>0</v>
      </c>
      <c r="S83" s="16">
        <v>0</v>
      </c>
      <c r="T83" s="16">
        <v>0</v>
      </c>
      <c r="U83" s="13">
        <v>0</v>
      </c>
      <c r="V83" s="13">
        <v>0</v>
      </c>
      <c r="W83" s="13">
        <v>0</v>
      </c>
      <c r="X83" s="17">
        <v>0</v>
      </c>
      <c r="Y83" s="17">
        <v>0</v>
      </c>
      <c r="Z83" s="20">
        <v>0</v>
      </c>
      <c r="AA83" s="20">
        <v>0</v>
      </c>
      <c r="AB83" s="1">
        <f t="shared" si="1"/>
        <v>2</v>
      </c>
      <c r="AM83" s="36" t="s">
        <v>776</v>
      </c>
      <c r="AN83" s="34" t="s">
        <v>777</v>
      </c>
      <c r="AO83" s="34" t="s">
        <v>777</v>
      </c>
      <c r="AP83" s="34" t="s">
        <v>777</v>
      </c>
      <c r="AQ83" s="34" t="s">
        <v>777</v>
      </c>
      <c r="AR83" s="34" t="s">
        <v>777</v>
      </c>
      <c r="AS83" s="34" t="s">
        <v>777</v>
      </c>
      <c r="AT83" s="34" t="s">
        <v>777</v>
      </c>
      <c r="AU83" s="34" t="s">
        <v>777</v>
      </c>
      <c r="AV83" s="34" t="s">
        <v>777</v>
      </c>
      <c r="AW83" s="34" t="s">
        <v>777</v>
      </c>
      <c r="AX83" s="34" t="s">
        <v>777</v>
      </c>
      <c r="AY83" s="34" t="s">
        <v>777</v>
      </c>
      <c r="AZ83" s="34" t="s">
        <v>777</v>
      </c>
      <c r="BA83" s="34" t="s">
        <v>777</v>
      </c>
      <c r="BB83" s="34" t="s">
        <v>777</v>
      </c>
      <c r="BC83" s="34" t="s">
        <v>777</v>
      </c>
      <c r="BD83" s="34" t="s">
        <v>777</v>
      </c>
      <c r="BE83" s="34" t="s">
        <v>777</v>
      </c>
      <c r="BF83" s="34" t="s">
        <v>777</v>
      </c>
      <c r="BG83" s="34" t="s">
        <v>777</v>
      </c>
      <c r="BH83" s="34" t="s">
        <v>777</v>
      </c>
      <c r="BI83" s="34" t="s">
        <v>777</v>
      </c>
      <c r="BJ83" s="34" t="s">
        <v>777</v>
      </c>
      <c r="BK83" s="34" t="s">
        <v>777</v>
      </c>
      <c r="BL83" s="34" t="s">
        <v>777</v>
      </c>
      <c r="BM83" s="34" t="s">
        <v>777</v>
      </c>
      <c r="BN83" s="34" t="s">
        <v>777</v>
      </c>
      <c r="BO83" s="34" t="s">
        <v>777</v>
      </c>
      <c r="BP83" s="34" t="s">
        <v>777</v>
      </c>
      <c r="BQ83" s="34" t="s">
        <v>777</v>
      </c>
      <c r="BR83" s="34" t="s">
        <v>777</v>
      </c>
      <c r="BS83" s="34" t="s">
        <v>777</v>
      </c>
      <c r="BT83" s="34" t="s">
        <v>777</v>
      </c>
      <c r="BU83" s="34" t="s">
        <v>777</v>
      </c>
      <c r="BV83" s="34" t="s">
        <v>777</v>
      </c>
      <c r="BW83" s="34" t="s">
        <v>777</v>
      </c>
      <c r="BX83" s="34" t="s">
        <v>777</v>
      </c>
      <c r="BY83" s="34" t="s">
        <v>777</v>
      </c>
      <c r="BZ83" s="34" t="s">
        <v>777</v>
      </c>
      <c r="CA83" s="34" t="s">
        <v>777</v>
      </c>
      <c r="CB83" s="34" t="s">
        <v>777</v>
      </c>
      <c r="CC83" s="34" t="s">
        <v>777</v>
      </c>
      <c r="CD83" s="34" t="s">
        <v>777</v>
      </c>
      <c r="CE83" s="34" t="s">
        <v>777</v>
      </c>
      <c r="CF83" s="34" t="s">
        <v>777</v>
      </c>
      <c r="CG83" s="34" t="s">
        <v>777</v>
      </c>
      <c r="CH83" s="34" t="s">
        <v>777</v>
      </c>
      <c r="CI83" s="34" t="s">
        <v>777</v>
      </c>
      <c r="CJ83" s="34" t="s">
        <v>777</v>
      </c>
      <c r="CK83" s="34" t="s">
        <v>777</v>
      </c>
      <c r="CL83" s="34" t="s">
        <v>777</v>
      </c>
      <c r="CM83" s="34" t="s">
        <v>777</v>
      </c>
      <c r="CN83" s="34" t="s">
        <v>777</v>
      </c>
      <c r="CO83" s="34" t="s">
        <v>777</v>
      </c>
      <c r="CP83" s="34" t="s">
        <v>777</v>
      </c>
      <c r="CQ83" s="34" t="s">
        <v>777</v>
      </c>
      <c r="CR83" s="34" t="s">
        <v>777</v>
      </c>
      <c r="CS83" s="34" t="s">
        <v>777</v>
      </c>
      <c r="CT83" s="34" t="s">
        <v>777</v>
      </c>
      <c r="CU83" s="34" t="s">
        <v>777</v>
      </c>
      <c r="CV83" s="34" t="s">
        <v>777</v>
      </c>
      <c r="CW83" s="34" t="s">
        <v>777</v>
      </c>
      <c r="CX83" s="34" t="s">
        <v>777</v>
      </c>
      <c r="CY83" s="34" t="s">
        <v>777</v>
      </c>
      <c r="CZ83" s="34" t="s">
        <v>777</v>
      </c>
      <c r="DA83" s="34" t="s">
        <v>777</v>
      </c>
      <c r="DB83" s="34" t="s">
        <v>777</v>
      </c>
      <c r="DC83" s="34" t="s">
        <v>777</v>
      </c>
      <c r="DD83" s="34" t="s">
        <v>777</v>
      </c>
      <c r="DE83" s="34" t="s">
        <v>777</v>
      </c>
      <c r="DF83" s="34" t="s">
        <v>777</v>
      </c>
      <c r="DG83" s="34" t="s">
        <v>777</v>
      </c>
      <c r="DH83" s="34" t="s">
        <v>777</v>
      </c>
      <c r="DI83" s="34" t="s">
        <v>777</v>
      </c>
      <c r="DJ83" s="34" t="s">
        <v>777</v>
      </c>
      <c r="DK83" s="34" t="s">
        <v>777</v>
      </c>
      <c r="DL83" s="34" t="s">
        <v>777</v>
      </c>
      <c r="DM83" s="34" t="s">
        <v>777</v>
      </c>
      <c r="DN83" s="34" t="s">
        <v>777</v>
      </c>
      <c r="DO83" s="34" t="s">
        <v>777</v>
      </c>
      <c r="DP83" s="34" t="s">
        <v>777</v>
      </c>
      <c r="DQ83" s="34" t="s">
        <v>777</v>
      </c>
      <c r="DR83" s="34" t="s">
        <v>777</v>
      </c>
      <c r="DS83" s="34" t="s">
        <v>777</v>
      </c>
      <c r="DT83" s="34" t="s">
        <v>777</v>
      </c>
      <c r="DU83" s="34" t="s">
        <v>777</v>
      </c>
      <c r="DV83" s="34" t="s">
        <v>777</v>
      </c>
      <c r="DW83" s="34" t="s">
        <v>777</v>
      </c>
      <c r="DX83" s="34" t="s">
        <v>777</v>
      </c>
      <c r="DY83" s="34" t="s">
        <v>777</v>
      </c>
      <c r="DZ83" s="34" t="s">
        <v>777</v>
      </c>
      <c r="EA83" s="34" t="s">
        <v>777</v>
      </c>
      <c r="EB83" s="34" t="s">
        <v>777</v>
      </c>
      <c r="EC83" s="34" t="s">
        <v>777</v>
      </c>
      <c r="ED83" s="34" t="s">
        <v>777</v>
      </c>
      <c r="EE83" s="34" t="s">
        <v>777</v>
      </c>
      <c r="EF83" s="34" t="s">
        <v>777</v>
      </c>
      <c r="EG83" s="34" t="s">
        <v>777</v>
      </c>
      <c r="EH83" s="34" t="s">
        <v>777</v>
      </c>
      <c r="EI83" s="34" t="s">
        <v>777</v>
      </c>
      <c r="EJ83" s="34" t="s">
        <v>777</v>
      </c>
      <c r="EK83" s="34" t="s">
        <v>777</v>
      </c>
      <c r="EL83" s="34" t="s">
        <v>777</v>
      </c>
      <c r="EM83" s="34" t="s">
        <v>777</v>
      </c>
      <c r="EN83" s="34" t="s">
        <v>777</v>
      </c>
      <c r="EO83" s="34" t="s">
        <v>777</v>
      </c>
      <c r="EP83" s="34" t="s">
        <v>777</v>
      </c>
      <c r="EQ83" s="34" t="s">
        <v>777</v>
      </c>
      <c r="ER83" s="34" t="s">
        <v>777</v>
      </c>
      <c r="ES83" s="34" t="s">
        <v>777</v>
      </c>
      <c r="ET83" s="34" t="s">
        <v>777</v>
      </c>
      <c r="EU83" s="34" t="s">
        <v>777</v>
      </c>
      <c r="EV83" s="34" t="s">
        <v>777</v>
      </c>
      <c r="EW83" s="34" t="s">
        <v>777</v>
      </c>
      <c r="EX83" s="34" t="s">
        <v>777</v>
      </c>
      <c r="EY83" s="34" t="s">
        <v>777</v>
      </c>
      <c r="EZ83" s="34" t="s">
        <v>777</v>
      </c>
      <c r="FA83" s="34" t="s">
        <v>777</v>
      </c>
      <c r="FB83" s="34" t="s">
        <v>777</v>
      </c>
      <c r="FC83" s="34" t="s">
        <v>777</v>
      </c>
      <c r="FD83" s="34" t="s">
        <v>777</v>
      </c>
      <c r="FE83" s="34" t="s">
        <v>777</v>
      </c>
      <c r="FF83" s="34" t="s">
        <v>777</v>
      </c>
      <c r="FG83" s="34" t="s">
        <v>777</v>
      </c>
      <c r="FH83" s="34" t="s">
        <v>777</v>
      </c>
      <c r="FI83" s="34" t="s">
        <v>777</v>
      </c>
      <c r="FJ83" s="34" t="s">
        <v>777</v>
      </c>
      <c r="FK83" s="34" t="s">
        <v>777</v>
      </c>
      <c r="FL83" s="34" t="s">
        <v>777</v>
      </c>
      <c r="FM83" s="34" t="s">
        <v>777</v>
      </c>
      <c r="FN83" s="34" t="s">
        <v>777</v>
      </c>
      <c r="FO83" s="34" t="s">
        <v>777</v>
      </c>
      <c r="FP83" s="34" t="s">
        <v>777</v>
      </c>
      <c r="FQ83" s="34" t="s">
        <v>777</v>
      </c>
      <c r="FR83" s="34" t="s">
        <v>777</v>
      </c>
      <c r="FS83" s="34" t="s">
        <v>777</v>
      </c>
      <c r="FT83" s="34" t="s">
        <v>777</v>
      </c>
      <c r="FU83" s="34" t="s">
        <v>777</v>
      </c>
      <c r="FV83" s="34" t="s">
        <v>777</v>
      </c>
      <c r="FW83" s="34" t="s">
        <v>777</v>
      </c>
      <c r="FX83" s="34" t="s">
        <v>777</v>
      </c>
      <c r="FY83" s="34" t="s">
        <v>777</v>
      </c>
      <c r="FZ83" s="34" t="s">
        <v>777</v>
      </c>
      <c r="GA83" s="34" t="s">
        <v>777</v>
      </c>
      <c r="GB83" s="34" t="s">
        <v>777</v>
      </c>
      <c r="GC83" s="34" t="s">
        <v>777</v>
      </c>
      <c r="GD83" s="34" t="s">
        <v>777</v>
      </c>
      <c r="GE83" s="34" t="s">
        <v>777</v>
      </c>
      <c r="GF83" s="34" t="s">
        <v>777</v>
      </c>
      <c r="GG83" s="34" t="s">
        <v>777</v>
      </c>
      <c r="GH83" s="34" t="s">
        <v>777</v>
      </c>
      <c r="GI83" s="34" t="s">
        <v>777</v>
      </c>
      <c r="GJ83" s="34" t="s">
        <v>777</v>
      </c>
      <c r="GK83" s="34" t="s">
        <v>777</v>
      </c>
      <c r="GL83" s="34" t="s">
        <v>777</v>
      </c>
      <c r="GM83" s="34" t="s">
        <v>777</v>
      </c>
      <c r="GN83" s="34" t="s">
        <v>777</v>
      </c>
      <c r="GO83" s="34" t="s">
        <v>777</v>
      </c>
      <c r="GP83" s="34" t="s">
        <v>777</v>
      </c>
      <c r="GQ83" s="34" t="s">
        <v>777</v>
      </c>
      <c r="GR83" s="34" t="s">
        <v>777</v>
      </c>
      <c r="GS83" s="34" t="s">
        <v>777</v>
      </c>
      <c r="GT83" s="34" t="s">
        <v>777</v>
      </c>
      <c r="GU83" s="34" t="s">
        <v>777</v>
      </c>
      <c r="GV83" s="34" t="s">
        <v>777</v>
      </c>
      <c r="GW83" s="34" t="s">
        <v>777</v>
      </c>
      <c r="GX83" s="34" t="s">
        <v>777</v>
      </c>
      <c r="GY83" s="34" t="s">
        <v>777</v>
      </c>
      <c r="GZ83" s="34" t="s">
        <v>777</v>
      </c>
      <c r="HA83" s="34" t="s">
        <v>777</v>
      </c>
      <c r="HB83" s="34" t="s">
        <v>777</v>
      </c>
      <c r="HC83" s="34" t="s">
        <v>777</v>
      </c>
      <c r="HD83" s="34" t="s">
        <v>777</v>
      </c>
      <c r="HE83" s="34" t="s">
        <v>777</v>
      </c>
      <c r="HF83" s="34" t="s">
        <v>777</v>
      </c>
      <c r="HG83" s="34" t="s">
        <v>777</v>
      </c>
      <c r="HH83" s="34" t="s">
        <v>777</v>
      </c>
      <c r="HI83" s="34" t="s">
        <v>777</v>
      </c>
      <c r="HJ83" s="34" t="s">
        <v>777</v>
      </c>
      <c r="HK83" s="34" t="s">
        <v>777</v>
      </c>
      <c r="HL83" s="34" t="s">
        <v>777</v>
      </c>
      <c r="HM83" s="34" t="s">
        <v>777</v>
      </c>
      <c r="HN83" s="34" t="s">
        <v>777</v>
      </c>
      <c r="HO83" s="34" t="s">
        <v>777</v>
      </c>
      <c r="HP83" s="34" t="s">
        <v>777</v>
      </c>
      <c r="HQ83" s="34" t="s">
        <v>777</v>
      </c>
      <c r="HR83" s="34" t="s">
        <v>777</v>
      </c>
      <c r="HS83" s="34" t="s">
        <v>777</v>
      </c>
      <c r="HT83" s="34" t="s">
        <v>777</v>
      </c>
      <c r="HU83" s="34" t="s">
        <v>777</v>
      </c>
      <c r="HV83" s="34" t="s">
        <v>777</v>
      </c>
      <c r="HW83" s="34" t="s">
        <v>777</v>
      </c>
      <c r="HX83" s="34" t="s">
        <v>777</v>
      </c>
      <c r="HY83" s="34" t="s">
        <v>777</v>
      </c>
      <c r="HZ83" s="34" t="s">
        <v>777</v>
      </c>
      <c r="IA83" s="34" t="s">
        <v>777</v>
      </c>
      <c r="IB83" s="34" t="s">
        <v>777</v>
      </c>
      <c r="IC83" s="34" t="s">
        <v>777</v>
      </c>
      <c r="ID83" s="34" t="s">
        <v>777</v>
      </c>
      <c r="IE83" s="34" t="s">
        <v>777</v>
      </c>
      <c r="IF83" s="34" t="s">
        <v>777</v>
      </c>
      <c r="IG83" s="34" t="s">
        <v>777</v>
      </c>
      <c r="IH83" s="34" t="s">
        <v>777</v>
      </c>
      <c r="II83" s="34" t="s">
        <v>777</v>
      </c>
      <c r="IJ83" s="34" t="s">
        <v>777</v>
      </c>
      <c r="IK83" s="34" t="s">
        <v>777</v>
      </c>
      <c r="IL83" s="34" t="s">
        <v>777</v>
      </c>
      <c r="IM83" s="34" t="s">
        <v>777</v>
      </c>
      <c r="IN83" s="34" t="s">
        <v>777</v>
      </c>
      <c r="IO83" s="34" t="s">
        <v>777</v>
      </c>
      <c r="IP83" s="34" t="s">
        <v>777</v>
      </c>
      <c r="IQ83" s="34" t="s">
        <v>777</v>
      </c>
      <c r="IR83" s="34" t="s">
        <v>777</v>
      </c>
      <c r="IS83" s="34" t="s">
        <v>777</v>
      </c>
      <c r="IT83" s="34" t="s">
        <v>777</v>
      </c>
      <c r="IU83" s="34" t="s">
        <v>777</v>
      </c>
      <c r="IV83" s="34" t="s">
        <v>777</v>
      </c>
      <c r="IW83" s="34" t="s">
        <v>777</v>
      </c>
      <c r="IX83" s="34" t="s">
        <v>777</v>
      </c>
      <c r="IY83" s="34" t="s">
        <v>777</v>
      </c>
      <c r="IZ83" s="34" t="s">
        <v>777</v>
      </c>
      <c r="JA83" s="34" t="s">
        <v>777</v>
      </c>
      <c r="JB83" s="34" t="s">
        <v>777</v>
      </c>
      <c r="JC83" s="34" t="s">
        <v>777</v>
      </c>
      <c r="JD83" s="34" t="s">
        <v>777</v>
      </c>
      <c r="JE83" s="34" t="s">
        <v>777</v>
      </c>
      <c r="JF83" s="34" t="s">
        <v>777</v>
      </c>
      <c r="JG83" s="34" t="s">
        <v>777</v>
      </c>
      <c r="JH83" s="34" t="s">
        <v>777</v>
      </c>
      <c r="JI83" s="34" t="s">
        <v>777</v>
      </c>
      <c r="JJ83" s="34" t="s">
        <v>777</v>
      </c>
      <c r="JK83" s="34" t="s">
        <v>777</v>
      </c>
      <c r="JL83" s="34" t="s">
        <v>777</v>
      </c>
      <c r="JM83" s="34" t="s">
        <v>777</v>
      </c>
      <c r="JN83" s="34" t="s">
        <v>777</v>
      </c>
      <c r="JO83" s="34" t="s">
        <v>777</v>
      </c>
      <c r="JP83" s="34" t="s">
        <v>777</v>
      </c>
      <c r="JQ83" s="34" t="s">
        <v>777</v>
      </c>
      <c r="JR83" s="34" t="s">
        <v>777</v>
      </c>
      <c r="JS83" s="34" t="s">
        <v>777</v>
      </c>
      <c r="JT83" s="34" t="s">
        <v>777</v>
      </c>
      <c r="JU83" s="34" t="s">
        <v>777</v>
      </c>
      <c r="JV83" s="34" t="s">
        <v>777</v>
      </c>
      <c r="JW83" s="34" t="s">
        <v>777</v>
      </c>
      <c r="JX83" s="34" t="s">
        <v>777</v>
      </c>
      <c r="JY83" s="34" t="s">
        <v>777</v>
      </c>
      <c r="JZ83" s="34" t="s">
        <v>777</v>
      </c>
      <c r="KA83" s="34" t="s">
        <v>777</v>
      </c>
      <c r="KB83" s="34" t="s">
        <v>777</v>
      </c>
      <c r="KC83" s="34" t="s">
        <v>777</v>
      </c>
      <c r="KD83" s="34" t="s">
        <v>777</v>
      </c>
      <c r="KE83" s="34" t="s">
        <v>777</v>
      </c>
      <c r="KF83" s="34" t="s">
        <v>777</v>
      </c>
      <c r="KG83" s="34" t="s">
        <v>777</v>
      </c>
      <c r="KH83" s="34" t="s">
        <v>777</v>
      </c>
      <c r="KI83" s="34" t="s">
        <v>777</v>
      </c>
      <c r="KJ83" s="34" t="s">
        <v>777</v>
      </c>
      <c r="KK83" s="34" t="s">
        <v>777</v>
      </c>
      <c r="KL83" s="34" t="s">
        <v>777</v>
      </c>
      <c r="KM83" s="34" t="s">
        <v>777</v>
      </c>
      <c r="KN83" s="34" t="s">
        <v>777</v>
      </c>
      <c r="KO83" s="34" t="s">
        <v>777</v>
      </c>
      <c r="KP83" s="34" t="s">
        <v>777</v>
      </c>
      <c r="KQ83" s="34" t="s">
        <v>777</v>
      </c>
      <c r="KR83" s="34" t="s">
        <v>777</v>
      </c>
      <c r="KS83" s="34" t="s">
        <v>777</v>
      </c>
      <c r="KT83" s="34" t="s">
        <v>777</v>
      </c>
      <c r="KU83" s="34" t="s">
        <v>777</v>
      </c>
      <c r="KV83" s="34" t="s">
        <v>777</v>
      </c>
      <c r="KW83" s="34" t="s">
        <v>777</v>
      </c>
      <c r="KX83" s="34" t="s">
        <v>777</v>
      </c>
      <c r="KY83" s="34" t="s">
        <v>777</v>
      </c>
      <c r="KZ83" s="34" t="s">
        <v>777</v>
      </c>
      <c r="LA83" s="34" t="s">
        <v>777</v>
      </c>
      <c r="LB83" s="34" t="s">
        <v>777</v>
      </c>
      <c r="LC83" s="34" t="s">
        <v>777</v>
      </c>
      <c r="LD83" s="34" t="s">
        <v>777</v>
      </c>
      <c r="LE83" s="34" t="s">
        <v>777</v>
      </c>
      <c r="LF83" s="34" t="s">
        <v>777</v>
      </c>
      <c r="LG83" s="34" t="s">
        <v>777</v>
      </c>
      <c r="LH83" s="34" t="s">
        <v>777</v>
      </c>
      <c r="LI83" s="34" t="s">
        <v>777</v>
      </c>
      <c r="LJ83" s="34" t="s">
        <v>777</v>
      </c>
      <c r="LK83" s="34" t="s">
        <v>777</v>
      </c>
      <c r="LL83" s="34" t="s">
        <v>777</v>
      </c>
      <c r="LM83" s="34" t="s">
        <v>777</v>
      </c>
      <c r="LN83" s="34" t="s">
        <v>777</v>
      </c>
      <c r="LO83" s="34" t="s">
        <v>777</v>
      </c>
      <c r="LP83" s="34" t="s">
        <v>777</v>
      </c>
      <c r="LQ83" s="34" t="s">
        <v>777</v>
      </c>
      <c r="LR83" s="34" t="s">
        <v>777</v>
      </c>
      <c r="LS83" s="34" t="s">
        <v>777</v>
      </c>
      <c r="LT83" s="34" t="s">
        <v>777</v>
      </c>
      <c r="LU83" s="34" t="s">
        <v>777</v>
      </c>
      <c r="LV83" s="34" t="s">
        <v>777</v>
      </c>
      <c r="LW83" s="34" t="s">
        <v>777</v>
      </c>
      <c r="LX83" s="34" t="s">
        <v>777</v>
      </c>
      <c r="LY83" s="34" t="s">
        <v>777</v>
      </c>
      <c r="LZ83" s="34" t="s">
        <v>777</v>
      </c>
      <c r="MA83" s="34" t="s">
        <v>777</v>
      </c>
      <c r="MB83" s="34" t="s">
        <v>777</v>
      </c>
      <c r="MC83" s="34" t="s">
        <v>777</v>
      </c>
      <c r="MD83" s="34" t="s">
        <v>777</v>
      </c>
      <c r="ME83" s="34" t="s">
        <v>777</v>
      </c>
      <c r="MF83" s="34" t="s">
        <v>777</v>
      </c>
      <c r="MG83" s="34" t="s">
        <v>777</v>
      </c>
      <c r="MH83" s="34" t="s">
        <v>777</v>
      </c>
      <c r="MI83" s="34" t="s">
        <v>777</v>
      </c>
      <c r="MJ83" s="34" t="s">
        <v>777</v>
      </c>
      <c r="MK83" s="34" t="s">
        <v>777</v>
      </c>
      <c r="ML83" s="34" t="s">
        <v>777</v>
      </c>
      <c r="MM83" s="34" t="s">
        <v>777</v>
      </c>
      <c r="MN83" s="34" t="s">
        <v>777</v>
      </c>
      <c r="MO83" s="34" t="s">
        <v>777</v>
      </c>
      <c r="MP83" s="34" t="s">
        <v>777</v>
      </c>
      <c r="MQ83" s="34" t="s">
        <v>777</v>
      </c>
      <c r="MR83" s="34" t="s">
        <v>777</v>
      </c>
      <c r="MS83" s="34" t="s">
        <v>777</v>
      </c>
      <c r="MT83" s="34" t="s">
        <v>777</v>
      </c>
      <c r="MU83" s="34" t="s">
        <v>777</v>
      </c>
      <c r="MV83" s="34" t="s">
        <v>777</v>
      </c>
      <c r="MW83" s="34" t="s">
        <v>777</v>
      </c>
      <c r="MX83" s="34" t="s">
        <v>777</v>
      </c>
      <c r="MY83" s="34" t="s">
        <v>777</v>
      </c>
      <c r="MZ83" s="34" t="s">
        <v>777</v>
      </c>
      <c r="NA83" s="34" t="s">
        <v>777</v>
      </c>
      <c r="NB83" s="34" t="s">
        <v>777</v>
      </c>
      <c r="NC83" s="34" t="s">
        <v>777</v>
      </c>
      <c r="ND83" s="34" t="s">
        <v>777</v>
      </c>
      <c r="NE83" s="34" t="s">
        <v>777</v>
      </c>
      <c r="NF83" s="34" t="s">
        <v>777</v>
      </c>
      <c r="NG83" s="34" t="s">
        <v>777</v>
      </c>
      <c r="NH83" s="34" t="s">
        <v>777</v>
      </c>
      <c r="NI83" s="34" t="s">
        <v>777</v>
      </c>
      <c r="NJ83" s="34" t="s">
        <v>777</v>
      </c>
      <c r="NK83" s="34" t="s">
        <v>777</v>
      </c>
      <c r="NL83" s="34" t="s">
        <v>777</v>
      </c>
      <c r="NM83" s="34" t="s">
        <v>777</v>
      </c>
      <c r="NN83" s="34" t="s">
        <v>777</v>
      </c>
      <c r="NO83" s="34" t="s">
        <v>777</v>
      </c>
      <c r="NP83" s="34" t="s">
        <v>777</v>
      </c>
      <c r="NQ83" s="34" t="s">
        <v>777</v>
      </c>
      <c r="NR83" s="34" t="s">
        <v>777</v>
      </c>
      <c r="NS83" s="34" t="s">
        <v>777</v>
      </c>
      <c r="NT83" s="34" t="s">
        <v>777</v>
      </c>
      <c r="NU83" s="34" t="s">
        <v>777</v>
      </c>
      <c r="NV83" s="34" t="s">
        <v>777</v>
      </c>
    </row>
    <row r="84" spans="1:386" x14ac:dyDescent="0.3">
      <c r="A84" t="s">
        <v>181</v>
      </c>
      <c r="B84" s="11">
        <v>0</v>
      </c>
      <c r="C84" s="11">
        <v>0</v>
      </c>
      <c r="D84" s="11">
        <v>0</v>
      </c>
      <c r="E84" s="12">
        <v>0</v>
      </c>
      <c r="F84" s="12">
        <v>0</v>
      </c>
      <c r="G84" s="12">
        <v>0</v>
      </c>
      <c r="H84" s="13">
        <v>2</v>
      </c>
      <c r="I84" s="14">
        <v>0</v>
      </c>
      <c r="J84" s="14">
        <v>0</v>
      </c>
      <c r="K84" s="14">
        <v>0</v>
      </c>
      <c r="L84" s="14">
        <v>0</v>
      </c>
      <c r="M84" s="15">
        <v>0</v>
      </c>
      <c r="N84" s="15">
        <v>0</v>
      </c>
      <c r="O84" s="15">
        <v>0</v>
      </c>
      <c r="P84" s="15">
        <v>0</v>
      </c>
      <c r="Q84" s="16">
        <v>0</v>
      </c>
      <c r="R84" s="16">
        <v>0</v>
      </c>
      <c r="S84" s="16">
        <v>0</v>
      </c>
      <c r="T84" s="16">
        <v>0</v>
      </c>
      <c r="U84" s="13">
        <v>0</v>
      </c>
      <c r="V84" s="13">
        <v>0</v>
      </c>
      <c r="W84" s="13">
        <v>0</v>
      </c>
      <c r="X84" s="17">
        <v>0</v>
      </c>
      <c r="Y84" s="17">
        <v>0</v>
      </c>
      <c r="Z84" s="20">
        <v>0</v>
      </c>
      <c r="AA84" s="20">
        <v>0</v>
      </c>
      <c r="AB84" s="1">
        <f t="shared" si="1"/>
        <v>2</v>
      </c>
      <c r="AM84" s="36" t="s">
        <v>45</v>
      </c>
      <c r="AN84" s="34" t="s">
        <v>591</v>
      </c>
      <c r="AO84" s="34" t="s">
        <v>591</v>
      </c>
      <c r="AP84" s="34" t="s">
        <v>591</v>
      </c>
      <c r="AQ84" s="34" t="s">
        <v>591</v>
      </c>
      <c r="AR84" s="34" t="s">
        <v>591</v>
      </c>
      <c r="AS84" s="34" t="s">
        <v>778</v>
      </c>
      <c r="AT84" s="34" t="s">
        <v>591</v>
      </c>
      <c r="AU84" s="34" t="s">
        <v>46</v>
      </c>
      <c r="AV84" s="34" t="s">
        <v>591</v>
      </c>
      <c r="AW84" s="34" t="s">
        <v>591</v>
      </c>
      <c r="AX84" s="34" t="s">
        <v>591</v>
      </c>
      <c r="AY84" s="34" t="s">
        <v>591</v>
      </c>
      <c r="AZ84" s="34" t="s">
        <v>591</v>
      </c>
      <c r="BA84" s="34" t="s">
        <v>46</v>
      </c>
      <c r="BB84" s="34" t="s">
        <v>591</v>
      </c>
      <c r="BC84" s="34" t="s">
        <v>46</v>
      </c>
      <c r="BD84" s="34" t="s">
        <v>591</v>
      </c>
      <c r="BE84" s="34" t="s">
        <v>591</v>
      </c>
      <c r="BF84" s="34" t="s">
        <v>778</v>
      </c>
      <c r="BG84" s="34" t="s">
        <v>46</v>
      </c>
      <c r="BH84" s="34" t="s">
        <v>591</v>
      </c>
      <c r="BI84" s="34" t="s">
        <v>591</v>
      </c>
      <c r="BJ84" s="34" t="s">
        <v>778</v>
      </c>
      <c r="BK84" s="34" t="s">
        <v>112</v>
      </c>
      <c r="BL84" s="34" t="s">
        <v>591</v>
      </c>
      <c r="BM84" s="34" t="s">
        <v>113</v>
      </c>
      <c r="BN84" s="34" t="s">
        <v>112</v>
      </c>
      <c r="BO84" s="34" t="s">
        <v>778</v>
      </c>
      <c r="BP84" s="34" t="s">
        <v>778</v>
      </c>
      <c r="BQ84" s="34" t="s">
        <v>113</v>
      </c>
      <c r="BR84" s="34" t="s">
        <v>46</v>
      </c>
      <c r="BS84" s="34" t="s">
        <v>112</v>
      </c>
      <c r="BT84" s="34" t="s">
        <v>778</v>
      </c>
      <c r="BU84" s="34" t="s">
        <v>778</v>
      </c>
      <c r="BV84" s="34" t="s">
        <v>112</v>
      </c>
      <c r="BW84" s="34" t="s">
        <v>46</v>
      </c>
      <c r="BX84" s="34" t="s">
        <v>112</v>
      </c>
      <c r="BY84" s="34" t="s">
        <v>778</v>
      </c>
      <c r="BZ84" s="34" t="s">
        <v>112</v>
      </c>
      <c r="CA84" s="34" t="s">
        <v>778</v>
      </c>
      <c r="CB84" s="34" t="s">
        <v>46</v>
      </c>
      <c r="CC84" s="34" t="s">
        <v>778</v>
      </c>
      <c r="CD84" s="34" t="s">
        <v>46</v>
      </c>
      <c r="CE84" s="34" t="s">
        <v>112</v>
      </c>
      <c r="CF84" s="34" t="s">
        <v>113</v>
      </c>
      <c r="CG84" s="34" t="s">
        <v>113</v>
      </c>
      <c r="CH84" s="34" t="s">
        <v>112</v>
      </c>
      <c r="CI84" s="34" t="s">
        <v>112</v>
      </c>
      <c r="CJ84" s="34" t="s">
        <v>112</v>
      </c>
      <c r="CK84" s="34" t="s">
        <v>46</v>
      </c>
      <c r="CL84" s="34" t="s">
        <v>113</v>
      </c>
      <c r="CM84" s="34" t="s">
        <v>591</v>
      </c>
      <c r="CN84" s="34" t="s">
        <v>591</v>
      </c>
      <c r="CO84" s="34" t="s">
        <v>112</v>
      </c>
      <c r="CP84" s="34" t="s">
        <v>46</v>
      </c>
      <c r="CQ84" s="34" t="s">
        <v>591</v>
      </c>
      <c r="CR84" s="34" t="s">
        <v>113</v>
      </c>
      <c r="CS84" s="34" t="s">
        <v>112</v>
      </c>
      <c r="CT84" s="34" t="s">
        <v>112</v>
      </c>
      <c r="CU84" s="34" t="s">
        <v>112</v>
      </c>
      <c r="CV84" s="34" t="s">
        <v>778</v>
      </c>
      <c r="CW84" s="34" t="s">
        <v>112</v>
      </c>
      <c r="CX84" s="34" t="s">
        <v>112</v>
      </c>
      <c r="CY84" s="34" t="s">
        <v>46</v>
      </c>
      <c r="CZ84" s="34" t="s">
        <v>112</v>
      </c>
      <c r="DA84" s="34" t="s">
        <v>112</v>
      </c>
      <c r="DB84" s="34" t="s">
        <v>112</v>
      </c>
      <c r="DC84" s="34" t="s">
        <v>112</v>
      </c>
      <c r="DD84" s="34" t="s">
        <v>112</v>
      </c>
      <c r="DE84" s="34" t="s">
        <v>112</v>
      </c>
      <c r="DF84" s="34" t="s">
        <v>112</v>
      </c>
      <c r="DG84" s="34" t="s">
        <v>112</v>
      </c>
      <c r="DH84" s="34" t="s">
        <v>112</v>
      </c>
      <c r="DI84" s="34" t="s">
        <v>112</v>
      </c>
      <c r="DJ84" s="34" t="s">
        <v>112</v>
      </c>
      <c r="DK84" s="34" t="s">
        <v>112</v>
      </c>
      <c r="DL84" s="34" t="s">
        <v>112</v>
      </c>
      <c r="DM84" s="34" t="s">
        <v>112</v>
      </c>
      <c r="DN84" s="34" t="s">
        <v>46</v>
      </c>
      <c r="DO84" s="34" t="s">
        <v>112</v>
      </c>
      <c r="DP84" s="34" t="s">
        <v>112</v>
      </c>
      <c r="DQ84" s="34" t="s">
        <v>112</v>
      </c>
      <c r="DR84" s="34" t="s">
        <v>112</v>
      </c>
      <c r="DS84" s="34" t="s">
        <v>112</v>
      </c>
      <c r="DT84" s="34" t="s">
        <v>112</v>
      </c>
      <c r="DU84" s="34" t="s">
        <v>112</v>
      </c>
      <c r="DV84" s="34" t="s">
        <v>112</v>
      </c>
      <c r="DW84" s="34" t="s">
        <v>112</v>
      </c>
      <c r="DX84" s="34" t="s">
        <v>112</v>
      </c>
      <c r="DY84" s="34" t="s">
        <v>113</v>
      </c>
      <c r="DZ84" s="34" t="s">
        <v>112</v>
      </c>
      <c r="EA84" s="34" t="s">
        <v>112</v>
      </c>
      <c r="EB84" s="34" t="s">
        <v>112</v>
      </c>
      <c r="EC84" s="34" t="s">
        <v>112</v>
      </c>
      <c r="ED84" s="34" t="s">
        <v>112</v>
      </c>
      <c r="EE84" s="34" t="s">
        <v>112</v>
      </c>
      <c r="EF84" s="34" t="s">
        <v>112</v>
      </c>
      <c r="EG84" s="34" t="s">
        <v>112</v>
      </c>
      <c r="EH84" s="34" t="s">
        <v>46</v>
      </c>
      <c r="EI84" s="34" t="s">
        <v>46</v>
      </c>
      <c r="EJ84" s="34" t="s">
        <v>112</v>
      </c>
      <c r="EK84" s="34" t="s">
        <v>112</v>
      </c>
      <c r="EL84" s="34" t="s">
        <v>113</v>
      </c>
      <c r="EM84" s="34" t="s">
        <v>113</v>
      </c>
      <c r="EN84" s="34" t="s">
        <v>112</v>
      </c>
      <c r="EO84" s="34" t="s">
        <v>112</v>
      </c>
      <c r="EP84" s="34" t="s">
        <v>112</v>
      </c>
      <c r="EQ84" s="34" t="s">
        <v>112</v>
      </c>
      <c r="ER84" s="34" t="s">
        <v>112</v>
      </c>
      <c r="ES84" s="34" t="s">
        <v>112</v>
      </c>
      <c r="ET84" s="34" t="s">
        <v>112</v>
      </c>
      <c r="EU84" s="34" t="s">
        <v>112</v>
      </c>
      <c r="EV84" s="34" t="s">
        <v>112</v>
      </c>
      <c r="EW84" s="34" t="s">
        <v>112</v>
      </c>
      <c r="EX84" s="34" t="s">
        <v>112</v>
      </c>
      <c r="EY84" s="34" t="s">
        <v>112</v>
      </c>
      <c r="EZ84" s="34" t="s">
        <v>112</v>
      </c>
      <c r="FA84" s="34" t="s">
        <v>112</v>
      </c>
      <c r="FB84" s="34" t="s">
        <v>112</v>
      </c>
      <c r="FC84" s="34" t="s">
        <v>112</v>
      </c>
      <c r="FD84" s="34" t="s">
        <v>112</v>
      </c>
      <c r="FE84" s="34" t="s">
        <v>112</v>
      </c>
      <c r="FF84" s="34" t="s">
        <v>112</v>
      </c>
      <c r="FG84" s="34" t="s">
        <v>46</v>
      </c>
      <c r="FH84" s="34" t="s">
        <v>112</v>
      </c>
      <c r="FI84" s="34" t="s">
        <v>112</v>
      </c>
      <c r="FJ84" s="34" t="s">
        <v>112</v>
      </c>
      <c r="FK84" s="34" t="s">
        <v>112</v>
      </c>
      <c r="FL84" s="34" t="s">
        <v>112</v>
      </c>
      <c r="FM84" s="34" t="s">
        <v>112</v>
      </c>
      <c r="FN84" s="34" t="s">
        <v>112</v>
      </c>
      <c r="FO84" s="34" t="s">
        <v>112</v>
      </c>
      <c r="FP84" s="34" t="s">
        <v>112</v>
      </c>
      <c r="FQ84" s="34" t="s">
        <v>112</v>
      </c>
      <c r="FR84" s="34" t="s">
        <v>112</v>
      </c>
      <c r="FS84" s="34" t="s">
        <v>112</v>
      </c>
      <c r="FT84" s="34" t="s">
        <v>112</v>
      </c>
      <c r="FU84" s="34" t="s">
        <v>112</v>
      </c>
      <c r="FV84" s="34" t="s">
        <v>112</v>
      </c>
      <c r="FW84" s="34" t="s">
        <v>112</v>
      </c>
      <c r="FX84" s="34" t="s">
        <v>112</v>
      </c>
      <c r="FY84" s="34" t="s">
        <v>112</v>
      </c>
      <c r="FZ84" s="34" t="s">
        <v>112</v>
      </c>
      <c r="GA84" s="34" t="s">
        <v>112</v>
      </c>
      <c r="GB84" s="34" t="s">
        <v>112</v>
      </c>
      <c r="GC84" s="34" t="s">
        <v>112</v>
      </c>
      <c r="GD84" s="34" t="s">
        <v>112</v>
      </c>
      <c r="GE84" s="34" t="s">
        <v>112</v>
      </c>
      <c r="GF84" s="34" t="s">
        <v>112</v>
      </c>
      <c r="GG84" s="34" t="s">
        <v>112</v>
      </c>
      <c r="GH84" s="34" t="s">
        <v>112</v>
      </c>
      <c r="GI84" s="34" t="s">
        <v>112</v>
      </c>
      <c r="GJ84" s="34" t="s">
        <v>112</v>
      </c>
      <c r="GK84" s="34" t="s">
        <v>112</v>
      </c>
      <c r="GL84" s="34" t="s">
        <v>112</v>
      </c>
      <c r="GM84" s="34" t="s">
        <v>112</v>
      </c>
      <c r="GN84" s="34" t="s">
        <v>112</v>
      </c>
      <c r="GO84" s="34" t="s">
        <v>112</v>
      </c>
      <c r="GP84" s="34" t="s">
        <v>112</v>
      </c>
      <c r="GQ84" s="34" t="s">
        <v>112</v>
      </c>
      <c r="GR84" s="34" t="s">
        <v>112</v>
      </c>
      <c r="GS84" s="34" t="s">
        <v>112</v>
      </c>
      <c r="GT84" s="34" t="s">
        <v>112</v>
      </c>
      <c r="GU84" s="34" t="s">
        <v>112</v>
      </c>
      <c r="GV84" s="34" t="s">
        <v>112</v>
      </c>
      <c r="GW84" s="34" t="s">
        <v>112</v>
      </c>
      <c r="GX84" s="34" t="s">
        <v>112</v>
      </c>
      <c r="GY84" s="34" t="s">
        <v>112</v>
      </c>
      <c r="GZ84" s="34" t="s">
        <v>112</v>
      </c>
      <c r="HA84" s="34" t="s">
        <v>112</v>
      </c>
      <c r="HB84" s="34" t="s">
        <v>112</v>
      </c>
      <c r="HC84" s="34" t="s">
        <v>112</v>
      </c>
      <c r="HD84" s="34" t="s">
        <v>112</v>
      </c>
      <c r="HE84" s="34" t="s">
        <v>112</v>
      </c>
      <c r="HF84" s="34" t="s">
        <v>112</v>
      </c>
      <c r="HG84" s="34" t="s">
        <v>112</v>
      </c>
      <c r="HH84" s="34" t="s">
        <v>112</v>
      </c>
      <c r="HI84" s="34" t="s">
        <v>112</v>
      </c>
      <c r="HJ84" s="34" t="s">
        <v>112</v>
      </c>
      <c r="HK84" s="34" t="s">
        <v>112</v>
      </c>
      <c r="HL84" s="34" t="s">
        <v>112</v>
      </c>
      <c r="HM84" s="34" t="s">
        <v>112</v>
      </c>
      <c r="HN84" s="34" t="s">
        <v>112</v>
      </c>
      <c r="HO84" s="34" t="s">
        <v>112</v>
      </c>
      <c r="HP84" s="34" t="s">
        <v>112</v>
      </c>
      <c r="HQ84" s="34" t="s">
        <v>112</v>
      </c>
      <c r="HR84" s="34" t="s">
        <v>112</v>
      </c>
      <c r="HS84" s="34" t="s">
        <v>112</v>
      </c>
      <c r="HT84" s="34" t="s">
        <v>112</v>
      </c>
      <c r="HU84" s="34" t="s">
        <v>112</v>
      </c>
      <c r="HV84" s="34" t="s">
        <v>112</v>
      </c>
      <c r="HW84" s="34" t="s">
        <v>112</v>
      </c>
      <c r="HX84" s="34" t="s">
        <v>112</v>
      </c>
      <c r="HY84" s="34" t="s">
        <v>112</v>
      </c>
      <c r="HZ84" s="34" t="s">
        <v>112</v>
      </c>
      <c r="IA84" s="34" t="s">
        <v>112</v>
      </c>
      <c r="IB84" s="34" t="s">
        <v>112</v>
      </c>
      <c r="IC84" s="34" t="s">
        <v>112</v>
      </c>
      <c r="ID84" s="34" t="s">
        <v>113</v>
      </c>
      <c r="IE84" s="34" t="s">
        <v>112</v>
      </c>
      <c r="IF84" s="34" t="s">
        <v>112</v>
      </c>
      <c r="IG84" s="34" t="s">
        <v>112</v>
      </c>
      <c r="IH84" s="34" t="s">
        <v>112</v>
      </c>
      <c r="II84" s="34" t="s">
        <v>112</v>
      </c>
      <c r="IJ84" s="34" t="s">
        <v>112</v>
      </c>
      <c r="IK84" s="34" t="s">
        <v>112</v>
      </c>
      <c r="IL84" s="34" t="s">
        <v>112</v>
      </c>
      <c r="IM84" s="34" t="s">
        <v>112</v>
      </c>
      <c r="IN84" s="34" t="s">
        <v>112</v>
      </c>
      <c r="IO84" s="34" t="s">
        <v>112</v>
      </c>
      <c r="IP84" s="34" t="s">
        <v>112</v>
      </c>
      <c r="IQ84" s="34" t="s">
        <v>112</v>
      </c>
      <c r="IR84" s="34" t="s">
        <v>112</v>
      </c>
      <c r="IS84" s="34" t="s">
        <v>112</v>
      </c>
      <c r="IT84" s="34" t="s">
        <v>112</v>
      </c>
      <c r="IU84" s="34" t="s">
        <v>112</v>
      </c>
      <c r="IV84" s="34" t="s">
        <v>112</v>
      </c>
      <c r="IW84" s="34" t="s">
        <v>112</v>
      </c>
      <c r="IX84" s="34" t="s">
        <v>112</v>
      </c>
      <c r="IY84" s="34" t="s">
        <v>112</v>
      </c>
      <c r="IZ84" s="34" t="s">
        <v>112</v>
      </c>
      <c r="JA84" s="34" t="s">
        <v>112</v>
      </c>
      <c r="JB84" s="34" t="s">
        <v>112</v>
      </c>
      <c r="JC84" s="34" t="s">
        <v>112</v>
      </c>
      <c r="JD84" s="34" t="s">
        <v>112</v>
      </c>
      <c r="JE84" s="34" t="s">
        <v>112</v>
      </c>
      <c r="JF84" s="34" t="s">
        <v>112</v>
      </c>
      <c r="JG84" s="34" t="s">
        <v>112</v>
      </c>
      <c r="JH84" s="34" t="s">
        <v>112</v>
      </c>
      <c r="JI84" s="34" t="s">
        <v>112</v>
      </c>
      <c r="JJ84" s="34" t="s">
        <v>112</v>
      </c>
      <c r="JK84" s="34" t="s">
        <v>112</v>
      </c>
      <c r="JL84" s="34" t="s">
        <v>112</v>
      </c>
      <c r="JM84" s="34" t="s">
        <v>112</v>
      </c>
      <c r="JN84" s="34" t="s">
        <v>112</v>
      </c>
      <c r="JO84" s="34" t="s">
        <v>112</v>
      </c>
      <c r="JP84" s="34" t="s">
        <v>112</v>
      </c>
      <c r="JQ84" s="34" t="s">
        <v>112</v>
      </c>
      <c r="JR84" s="34" t="s">
        <v>112</v>
      </c>
      <c r="JS84" s="34" t="s">
        <v>112</v>
      </c>
      <c r="JT84" s="34" t="s">
        <v>112</v>
      </c>
      <c r="JU84" s="34" t="s">
        <v>112</v>
      </c>
      <c r="JV84" s="34" t="s">
        <v>112</v>
      </c>
      <c r="JW84" s="34" t="s">
        <v>112</v>
      </c>
      <c r="JX84" s="34" t="s">
        <v>112</v>
      </c>
      <c r="JY84" s="34" t="s">
        <v>112</v>
      </c>
      <c r="JZ84" s="34" t="s">
        <v>112</v>
      </c>
      <c r="KA84" s="34" t="s">
        <v>112</v>
      </c>
      <c r="KB84" s="34" t="s">
        <v>112</v>
      </c>
      <c r="KC84" s="34" t="s">
        <v>112</v>
      </c>
      <c r="KD84" s="34" t="s">
        <v>112</v>
      </c>
      <c r="KE84" s="34" t="s">
        <v>112</v>
      </c>
      <c r="KF84" s="34" t="s">
        <v>112</v>
      </c>
      <c r="KG84" s="34" t="s">
        <v>112</v>
      </c>
      <c r="KH84" s="34" t="s">
        <v>112</v>
      </c>
      <c r="KI84" s="34" t="s">
        <v>112</v>
      </c>
      <c r="KJ84" s="34" t="s">
        <v>112</v>
      </c>
      <c r="KK84" s="34" t="s">
        <v>112</v>
      </c>
      <c r="KL84" s="34" t="s">
        <v>112</v>
      </c>
      <c r="KM84" s="34" t="s">
        <v>112</v>
      </c>
      <c r="KN84" s="34" t="s">
        <v>112</v>
      </c>
      <c r="KO84" s="34" t="s">
        <v>112</v>
      </c>
      <c r="KP84" s="34" t="s">
        <v>112</v>
      </c>
      <c r="KQ84" s="34" t="s">
        <v>112</v>
      </c>
      <c r="KR84" s="34" t="s">
        <v>112</v>
      </c>
      <c r="KS84" s="34" t="s">
        <v>112</v>
      </c>
      <c r="KT84" s="34" t="s">
        <v>112</v>
      </c>
      <c r="KU84" s="34" t="s">
        <v>112</v>
      </c>
      <c r="KV84" s="34" t="s">
        <v>112</v>
      </c>
      <c r="KW84" s="34" t="s">
        <v>112</v>
      </c>
      <c r="KX84" s="34" t="s">
        <v>112</v>
      </c>
      <c r="KY84" s="34" t="s">
        <v>112</v>
      </c>
      <c r="KZ84" s="34" t="s">
        <v>112</v>
      </c>
      <c r="LA84" s="34" t="s">
        <v>112</v>
      </c>
      <c r="LB84" s="34" t="s">
        <v>112</v>
      </c>
      <c r="LC84" s="34" t="s">
        <v>112</v>
      </c>
      <c r="LD84" s="34" t="s">
        <v>112</v>
      </c>
      <c r="LE84" s="34" t="s">
        <v>112</v>
      </c>
      <c r="LF84" s="34" t="s">
        <v>112</v>
      </c>
      <c r="LG84" s="34" t="s">
        <v>112</v>
      </c>
      <c r="LH84" s="34" t="s">
        <v>112</v>
      </c>
      <c r="LI84" s="34" t="s">
        <v>112</v>
      </c>
      <c r="LJ84" s="34" t="s">
        <v>112</v>
      </c>
      <c r="LK84" s="34" t="s">
        <v>112</v>
      </c>
      <c r="LL84" s="34" t="s">
        <v>112</v>
      </c>
      <c r="LM84" s="34" t="s">
        <v>112</v>
      </c>
      <c r="LN84" s="34" t="s">
        <v>112</v>
      </c>
      <c r="LO84" s="34" t="s">
        <v>112</v>
      </c>
      <c r="LP84" s="34" t="s">
        <v>112</v>
      </c>
      <c r="LQ84" s="34" t="s">
        <v>112</v>
      </c>
      <c r="LR84" s="34" t="s">
        <v>112</v>
      </c>
      <c r="LS84" s="34" t="s">
        <v>112</v>
      </c>
      <c r="LT84" s="34" t="s">
        <v>112</v>
      </c>
      <c r="LU84" s="34" t="s">
        <v>112</v>
      </c>
      <c r="LV84" s="34" t="s">
        <v>112</v>
      </c>
      <c r="LW84" s="34" t="s">
        <v>112</v>
      </c>
      <c r="LX84" s="34" t="s">
        <v>112</v>
      </c>
      <c r="LY84" s="34" t="s">
        <v>112</v>
      </c>
      <c r="LZ84" s="34" t="s">
        <v>112</v>
      </c>
      <c r="MA84" s="34" t="s">
        <v>112</v>
      </c>
      <c r="MB84" s="34" t="s">
        <v>112</v>
      </c>
      <c r="MC84" s="34" t="s">
        <v>112</v>
      </c>
      <c r="MD84" s="34" t="s">
        <v>112</v>
      </c>
      <c r="ME84" s="34" t="s">
        <v>112</v>
      </c>
      <c r="MF84" s="34" t="s">
        <v>112</v>
      </c>
      <c r="MG84" s="34" t="s">
        <v>112</v>
      </c>
      <c r="MH84" s="34" t="s">
        <v>112</v>
      </c>
      <c r="MI84" s="34" t="s">
        <v>112</v>
      </c>
      <c r="MJ84" s="34" t="s">
        <v>112</v>
      </c>
      <c r="MK84" s="34" t="s">
        <v>112</v>
      </c>
      <c r="ML84" s="34" t="s">
        <v>112</v>
      </c>
      <c r="MM84" s="34" t="s">
        <v>112</v>
      </c>
      <c r="MN84" s="34" t="s">
        <v>112</v>
      </c>
      <c r="MO84" s="34" t="s">
        <v>112</v>
      </c>
      <c r="MP84" s="34" t="s">
        <v>112</v>
      </c>
      <c r="MQ84" s="34" t="s">
        <v>112</v>
      </c>
      <c r="MR84" s="34" t="s">
        <v>112</v>
      </c>
      <c r="MS84" s="34" t="s">
        <v>112</v>
      </c>
      <c r="MT84" s="34" t="s">
        <v>112</v>
      </c>
      <c r="MU84" s="34" t="s">
        <v>112</v>
      </c>
      <c r="MV84" s="34" t="s">
        <v>112</v>
      </c>
      <c r="MW84" s="34" t="s">
        <v>112</v>
      </c>
      <c r="MX84" s="34" t="s">
        <v>112</v>
      </c>
      <c r="MY84" s="34" t="s">
        <v>112</v>
      </c>
      <c r="MZ84" s="34" t="s">
        <v>112</v>
      </c>
      <c r="NA84" s="34" t="s">
        <v>112</v>
      </c>
      <c r="NB84" s="34" t="s">
        <v>112</v>
      </c>
      <c r="NC84" s="34" t="s">
        <v>112</v>
      </c>
      <c r="ND84" s="34" t="s">
        <v>112</v>
      </c>
      <c r="NE84" s="34" t="s">
        <v>112</v>
      </c>
      <c r="NF84" s="34" t="s">
        <v>112</v>
      </c>
      <c r="NG84" s="34" t="s">
        <v>112</v>
      </c>
      <c r="NH84" s="34" t="s">
        <v>112</v>
      </c>
      <c r="NI84" s="34" t="s">
        <v>112</v>
      </c>
      <c r="NJ84" s="34" t="s">
        <v>112</v>
      </c>
      <c r="NK84" s="34" t="s">
        <v>112</v>
      </c>
      <c r="NL84" s="34" t="s">
        <v>112</v>
      </c>
      <c r="NM84" s="34" t="s">
        <v>112</v>
      </c>
      <c r="NN84" s="34" t="s">
        <v>112</v>
      </c>
      <c r="NO84" s="34" t="s">
        <v>112</v>
      </c>
      <c r="NP84" s="34" t="s">
        <v>112</v>
      </c>
      <c r="NQ84" s="34" t="s">
        <v>112</v>
      </c>
      <c r="NR84" s="34" t="s">
        <v>112</v>
      </c>
      <c r="NS84" s="34" t="s">
        <v>112</v>
      </c>
      <c r="NT84" s="34" t="s">
        <v>112</v>
      </c>
      <c r="NU84" s="34" t="s">
        <v>112</v>
      </c>
      <c r="NV84" s="34" t="s">
        <v>112</v>
      </c>
    </row>
    <row r="85" spans="1:386" x14ac:dyDescent="0.3">
      <c r="A85" t="s">
        <v>182</v>
      </c>
      <c r="B85" s="11">
        <v>0</v>
      </c>
      <c r="C85" s="11">
        <v>0</v>
      </c>
      <c r="D85" s="11">
        <v>0</v>
      </c>
      <c r="E85" s="12">
        <v>0</v>
      </c>
      <c r="F85" s="12">
        <v>0</v>
      </c>
      <c r="G85" s="12">
        <v>0</v>
      </c>
      <c r="H85" s="13">
        <v>2</v>
      </c>
      <c r="I85" s="14">
        <v>0</v>
      </c>
      <c r="J85" s="14">
        <v>0</v>
      </c>
      <c r="K85" s="14">
        <v>0</v>
      </c>
      <c r="L85" s="14">
        <v>3</v>
      </c>
      <c r="M85" s="15">
        <v>0</v>
      </c>
      <c r="N85" s="15">
        <v>0</v>
      </c>
      <c r="O85" s="15">
        <v>0</v>
      </c>
      <c r="P85" s="15">
        <v>0</v>
      </c>
      <c r="Q85" s="16">
        <v>0</v>
      </c>
      <c r="R85" s="16">
        <v>0</v>
      </c>
      <c r="S85" s="16">
        <v>0</v>
      </c>
      <c r="T85" s="16">
        <v>0</v>
      </c>
      <c r="U85" s="13">
        <v>0</v>
      </c>
      <c r="V85" s="13">
        <v>1</v>
      </c>
      <c r="W85" s="13">
        <v>0</v>
      </c>
      <c r="X85" s="17">
        <v>0</v>
      </c>
      <c r="Y85" s="18">
        <v>1</v>
      </c>
      <c r="Z85" s="20">
        <v>0</v>
      </c>
      <c r="AA85" s="20">
        <v>0</v>
      </c>
      <c r="AB85" s="1">
        <f t="shared" si="1"/>
        <v>7</v>
      </c>
      <c r="AM85" s="36" t="s">
        <v>48</v>
      </c>
      <c r="AN85" s="34" t="s">
        <v>49</v>
      </c>
      <c r="AO85" s="34" t="s">
        <v>49</v>
      </c>
      <c r="AP85" s="34" t="s">
        <v>49</v>
      </c>
      <c r="AQ85" s="34" t="s">
        <v>49</v>
      </c>
      <c r="AR85" s="34" t="s">
        <v>49</v>
      </c>
      <c r="AS85" s="34" t="s">
        <v>49</v>
      </c>
      <c r="AT85" s="34" t="s">
        <v>49</v>
      </c>
      <c r="AU85" s="34" t="s">
        <v>49</v>
      </c>
      <c r="AV85" s="34" t="s">
        <v>49</v>
      </c>
      <c r="AW85" s="34" t="s">
        <v>49</v>
      </c>
      <c r="AX85" s="34" t="s">
        <v>49</v>
      </c>
      <c r="AY85" s="34" t="s">
        <v>49</v>
      </c>
      <c r="AZ85" s="34" t="s">
        <v>49</v>
      </c>
      <c r="BA85" s="34" t="s">
        <v>49</v>
      </c>
      <c r="BB85" s="34" t="s">
        <v>49</v>
      </c>
      <c r="BC85" s="34" t="s">
        <v>49</v>
      </c>
      <c r="BD85" s="34" t="s">
        <v>49</v>
      </c>
      <c r="BE85" s="34" t="s">
        <v>49</v>
      </c>
      <c r="BF85" s="34" t="s">
        <v>49</v>
      </c>
      <c r="BG85" s="34" t="s">
        <v>49</v>
      </c>
      <c r="BH85" s="34" t="s">
        <v>49</v>
      </c>
      <c r="BI85" s="34" t="s">
        <v>49</v>
      </c>
      <c r="BJ85" s="34" t="s">
        <v>49</v>
      </c>
      <c r="BK85" s="34" t="s">
        <v>115</v>
      </c>
      <c r="BL85" s="34" t="s">
        <v>49</v>
      </c>
      <c r="BM85" s="34" t="s">
        <v>49</v>
      </c>
      <c r="BN85" s="34" t="s">
        <v>115</v>
      </c>
      <c r="BO85" s="34" t="s">
        <v>49</v>
      </c>
      <c r="BP85" s="34" t="s">
        <v>49</v>
      </c>
      <c r="BQ85" s="34" t="s">
        <v>49</v>
      </c>
      <c r="BR85" s="34" t="s">
        <v>49</v>
      </c>
      <c r="BS85" s="34" t="s">
        <v>115</v>
      </c>
      <c r="BT85" s="34" t="s">
        <v>49</v>
      </c>
      <c r="BU85" s="34" t="s">
        <v>49</v>
      </c>
      <c r="BV85" s="34" t="s">
        <v>115</v>
      </c>
      <c r="BW85" s="34" t="s">
        <v>49</v>
      </c>
      <c r="BX85" s="34" t="s">
        <v>115</v>
      </c>
      <c r="BY85" s="34" t="s">
        <v>49</v>
      </c>
      <c r="BZ85" s="34" t="s">
        <v>115</v>
      </c>
      <c r="CA85" s="34" t="s">
        <v>49</v>
      </c>
      <c r="CB85" s="34" t="s">
        <v>49</v>
      </c>
      <c r="CC85" s="34" t="s">
        <v>49</v>
      </c>
      <c r="CD85" s="34" t="s">
        <v>49</v>
      </c>
      <c r="CE85" s="34" t="s">
        <v>115</v>
      </c>
      <c r="CF85" s="34" t="s">
        <v>49</v>
      </c>
      <c r="CG85" s="34" t="s">
        <v>49</v>
      </c>
      <c r="CH85" s="34" t="s">
        <v>115</v>
      </c>
      <c r="CI85" s="34" t="s">
        <v>115</v>
      </c>
      <c r="CJ85" s="34" t="s">
        <v>115</v>
      </c>
      <c r="CK85" s="34" t="s">
        <v>49</v>
      </c>
      <c r="CL85" s="34" t="s">
        <v>49</v>
      </c>
      <c r="CM85" s="34" t="s">
        <v>49</v>
      </c>
      <c r="CN85" s="34" t="s">
        <v>49</v>
      </c>
      <c r="CO85" s="34" t="s">
        <v>115</v>
      </c>
      <c r="CP85" s="34" t="s">
        <v>49</v>
      </c>
      <c r="CQ85" s="34" t="s">
        <v>49</v>
      </c>
      <c r="CR85" s="34" t="s">
        <v>49</v>
      </c>
      <c r="CS85" s="34" t="s">
        <v>115</v>
      </c>
      <c r="CT85" s="34" t="s">
        <v>115</v>
      </c>
      <c r="CU85" s="34" t="s">
        <v>115</v>
      </c>
      <c r="CV85" s="34" t="s">
        <v>49</v>
      </c>
      <c r="CW85" s="34" t="s">
        <v>115</v>
      </c>
      <c r="CX85" s="34" t="s">
        <v>115</v>
      </c>
      <c r="CY85" s="34" t="s">
        <v>49</v>
      </c>
      <c r="CZ85" s="34" t="s">
        <v>115</v>
      </c>
      <c r="DA85" s="34" t="s">
        <v>115</v>
      </c>
      <c r="DB85" s="34" t="s">
        <v>115</v>
      </c>
      <c r="DC85" s="34" t="s">
        <v>115</v>
      </c>
      <c r="DD85" s="34" t="s">
        <v>115</v>
      </c>
      <c r="DE85" s="34" t="s">
        <v>115</v>
      </c>
      <c r="DF85" s="34" t="s">
        <v>115</v>
      </c>
      <c r="DG85" s="34" t="s">
        <v>115</v>
      </c>
      <c r="DH85" s="34" t="s">
        <v>115</v>
      </c>
      <c r="DI85" s="34" t="s">
        <v>115</v>
      </c>
      <c r="DJ85" s="34" t="s">
        <v>115</v>
      </c>
      <c r="DK85" s="34" t="s">
        <v>115</v>
      </c>
      <c r="DL85" s="34" t="s">
        <v>115</v>
      </c>
      <c r="DM85" s="34" t="s">
        <v>115</v>
      </c>
      <c r="DN85" s="34" t="s">
        <v>49</v>
      </c>
      <c r="DO85" s="34" t="s">
        <v>115</v>
      </c>
      <c r="DP85" s="34" t="s">
        <v>115</v>
      </c>
      <c r="DQ85" s="34" t="s">
        <v>115</v>
      </c>
      <c r="DR85" s="34" t="s">
        <v>115</v>
      </c>
      <c r="DS85" s="34" t="s">
        <v>115</v>
      </c>
      <c r="DT85" s="34" t="s">
        <v>115</v>
      </c>
      <c r="DU85" s="34" t="s">
        <v>115</v>
      </c>
      <c r="DV85" s="34" t="s">
        <v>115</v>
      </c>
      <c r="DW85" s="34" t="s">
        <v>115</v>
      </c>
      <c r="DX85" s="34" t="s">
        <v>115</v>
      </c>
      <c r="DY85" s="34" t="s">
        <v>49</v>
      </c>
      <c r="DZ85" s="34" t="s">
        <v>115</v>
      </c>
      <c r="EA85" s="34" t="s">
        <v>115</v>
      </c>
      <c r="EB85" s="34" t="s">
        <v>115</v>
      </c>
      <c r="EC85" s="34" t="s">
        <v>115</v>
      </c>
      <c r="ED85" s="34" t="s">
        <v>115</v>
      </c>
      <c r="EE85" s="34" t="s">
        <v>115</v>
      </c>
      <c r="EF85" s="34" t="s">
        <v>115</v>
      </c>
      <c r="EG85" s="34" t="s">
        <v>115</v>
      </c>
      <c r="EH85" s="34" t="s">
        <v>49</v>
      </c>
      <c r="EI85" s="34" t="s">
        <v>49</v>
      </c>
      <c r="EJ85" s="34" t="s">
        <v>115</v>
      </c>
      <c r="EK85" s="34" t="s">
        <v>115</v>
      </c>
      <c r="EL85" s="34" t="s">
        <v>49</v>
      </c>
      <c r="EM85" s="34" t="s">
        <v>49</v>
      </c>
      <c r="EN85" s="34" t="s">
        <v>115</v>
      </c>
      <c r="EO85" s="34" t="s">
        <v>115</v>
      </c>
      <c r="EP85" s="34" t="s">
        <v>115</v>
      </c>
      <c r="EQ85" s="34" t="s">
        <v>115</v>
      </c>
      <c r="ER85" s="34" t="s">
        <v>115</v>
      </c>
      <c r="ES85" s="34" t="s">
        <v>115</v>
      </c>
      <c r="ET85" s="34" t="s">
        <v>115</v>
      </c>
      <c r="EU85" s="34" t="s">
        <v>115</v>
      </c>
      <c r="EV85" s="34" t="s">
        <v>115</v>
      </c>
      <c r="EW85" s="34" t="s">
        <v>115</v>
      </c>
      <c r="EX85" s="34" t="s">
        <v>115</v>
      </c>
      <c r="EY85" s="34" t="s">
        <v>115</v>
      </c>
      <c r="EZ85" s="34" t="s">
        <v>115</v>
      </c>
      <c r="FA85" s="34" t="s">
        <v>115</v>
      </c>
      <c r="FB85" s="34" t="s">
        <v>115</v>
      </c>
      <c r="FC85" s="34" t="s">
        <v>115</v>
      </c>
      <c r="FD85" s="34" t="s">
        <v>115</v>
      </c>
      <c r="FE85" s="34" t="s">
        <v>115</v>
      </c>
      <c r="FF85" s="34" t="s">
        <v>115</v>
      </c>
      <c r="FG85" s="34" t="s">
        <v>49</v>
      </c>
      <c r="FH85" s="34" t="s">
        <v>115</v>
      </c>
      <c r="FI85" s="34" t="s">
        <v>115</v>
      </c>
      <c r="FJ85" s="34" t="s">
        <v>115</v>
      </c>
      <c r="FK85" s="34" t="s">
        <v>115</v>
      </c>
      <c r="FL85" s="34" t="s">
        <v>115</v>
      </c>
      <c r="FM85" s="34" t="s">
        <v>115</v>
      </c>
      <c r="FN85" s="34" t="s">
        <v>115</v>
      </c>
      <c r="FO85" s="34" t="s">
        <v>115</v>
      </c>
      <c r="FP85" s="34" t="s">
        <v>115</v>
      </c>
      <c r="FQ85" s="34" t="s">
        <v>115</v>
      </c>
      <c r="FR85" s="34" t="s">
        <v>115</v>
      </c>
      <c r="FS85" s="34" t="s">
        <v>115</v>
      </c>
      <c r="FT85" s="34" t="s">
        <v>115</v>
      </c>
      <c r="FU85" s="34" t="s">
        <v>115</v>
      </c>
      <c r="FV85" s="34" t="s">
        <v>115</v>
      </c>
      <c r="FW85" s="34" t="s">
        <v>115</v>
      </c>
      <c r="FX85" s="34" t="s">
        <v>115</v>
      </c>
      <c r="FY85" s="34" t="s">
        <v>115</v>
      </c>
      <c r="FZ85" s="34" t="s">
        <v>115</v>
      </c>
      <c r="GA85" s="34" t="s">
        <v>115</v>
      </c>
      <c r="GB85" s="34" t="s">
        <v>115</v>
      </c>
      <c r="GC85" s="34" t="s">
        <v>115</v>
      </c>
      <c r="GD85" s="34" t="s">
        <v>115</v>
      </c>
      <c r="GE85" s="34" t="s">
        <v>115</v>
      </c>
      <c r="GF85" s="34" t="s">
        <v>115</v>
      </c>
      <c r="GG85" s="34" t="s">
        <v>115</v>
      </c>
      <c r="GH85" s="34" t="s">
        <v>115</v>
      </c>
      <c r="GI85" s="34" t="s">
        <v>115</v>
      </c>
      <c r="GJ85" s="34" t="s">
        <v>115</v>
      </c>
      <c r="GK85" s="34" t="s">
        <v>115</v>
      </c>
      <c r="GL85" s="34" t="s">
        <v>115</v>
      </c>
      <c r="GM85" s="34" t="s">
        <v>115</v>
      </c>
      <c r="GN85" s="34" t="s">
        <v>115</v>
      </c>
      <c r="GO85" s="34" t="s">
        <v>115</v>
      </c>
      <c r="GP85" s="34" t="s">
        <v>115</v>
      </c>
      <c r="GQ85" s="34" t="s">
        <v>115</v>
      </c>
      <c r="GR85" s="34" t="s">
        <v>115</v>
      </c>
      <c r="GS85" s="34" t="s">
        <v>115</v>
      </c>
      <c r="GT85" s="34" t="s">
        <v>115</v>
      </c>
      <c r="GU85" s="34" t="s">
        <v>115</v>
      </c>
      <c r="GV85" s="34" t="s">
        <v>115</v>
      </c>
      <c r="GW85" s="34" t="s">
        <v>115</v>
      </c>
      <c r="GX85" s="34" t="s">
        <v>115</v>
      </c>
      <c r="GY85" s="34" t="s">
        <v>115</v>
      </c>
      <c r="GZ85" s="34" t="s">
        <v>115</v>
      </c>
      <c r="HA85" s="34" t="s">
        <v>115</v>
      </c>
      <c r="HB85" s="34" t="s">
        <v>115</v>
      </c>
      <c r="HC85" s="34" t="s">
        <v>115</v>
      </c>
      <c r="HD85" s="34" t="s">
        <v>115</v>
      </c>
      <c r="HE85" s="34" t="s">
        <v>115</v>
      </c>
      <c r="HF85" s="34" t="s">
        <v>115</v>
      </c>
      <c r="HG85" s="34" t="s">
        <v>115</v>
      </c>
      <c r="HH85" s="34" t="s">
        <v>115</v>
      </c>
      <c r="HI85" s="34" t="s">
        <v>115</v>
      </c>
      <c r="HJ85" s="34" t="s">
        <v>115</v>
      </c>
      <c r="HK85" s="34" t="s">
        <v>115</v>
      </c>
      <c r="HL85" s="34" t="s">
        <v>115</v>
      </c>
      <c r="HM85" s="34" t="s">
        <v>115</v>
      </c>
      <c r="HN85" s="34" t="s">
        <v>115</v>
      </c>
      <c r="HO85" s="34" t="s">
        <v>115</v>
      </c>
      <c r="HP85" s="34" t="s">
        <v>115</v>
      </c>
      <c r="HQ85" s="34" t="s">
        <v>115</v>
      </c>
      <c r="HR85" s="34" t="s">
        <v>115</v>
      </c>
      <c r="HS85" s="34" t="s">
        <v>115</v>
      </c>
      <c r="HT85" s="34" t="s">
        <v>115</v>
      </c>
      <c r="HU85" s="34" t="s">
        <v>115</v>
      </c>
      <c r="HV85" s="34" t="s">
        <v>115</v>
      </c>
      <c r="HW85" s="34" t="s">
        <v>115</v>
      </c>
      <c r="HX85" s="34" t="s">
        <v>115</v>
      </c>
      <c r="HY85" s="34" t="s">
        <v>115</v>
      </c>
      <c r="HZ85" s="34" t="s">
        <v>115</v>
      </c>
      <c r="IA85" s="34" t="s">
        <v>115</v>
      </c>
      <c r="IB85" s="34" t="s">
        <v>115</v>
      </c>
      <c r="IC85" s="34" t="s">
        <v>115</v>
      </c>
      <c r="ID85" s="34" t="s">
        <v>49</v>
      </c>
      <c r="IE85" s="34" t="s">
        <v>115</v>
      </c>
      <c r="IF85" s="34" t="s">
        <v>115</v>
      </c>
      <c r="IG85" s="34" t="s">
        <v>115</v>
      </c>
      <c r="IH85" s="34" t="s">
        <v>115</v>
      </c>
      <c r="II85" s="34" t="s">
        <v>115</v>
      </c>
      <c r="IJ85" s="34" t="s">
        <v>115</v>
      </c>
      <c r="IK85" s="34" t="s">
        <v>115</v>
      </c>
      <c r="IL85" s="34" t="s">
        <v>115</v>
      </c>
      <c r="IM85" s="34" t="s">
        <v>115</v>
      </c>
      <c r="IN85" s="34" t="s">
        <v>115</v>
      </c>
      <c r="IO85" s="34" t="s">
        <v>115</v>
      </c>
      <c r="IP85" s="34" t="s">
        <v>115</v>
      </c>
      <c r="IQ85" s="34" t="s">
        <v>115</v>
      </c>
      <c r="IR85" s="34" t="s">
        <v>115</v>
      </c>
      <c r="IS85" s="34" t="s">
        <v>115</v>
      </c>
      <c r="IT85" s="34" t="s">
        <v>115</v>
      </c>
      <c r="IU85" s="34" t="s">
        <v>115</v>
      </c>
      <c r="IV85" s="34" t="s">
        <v>115</v>
      </c>
      <c r="IW85" s="34" t="s">
        <v>115</v>
      </c>
      <c r="IX85" s="34" t="s">
        <v>115</v>
      </c>
      <c r="IY85" s="34" t="s">
        <v>115</v>
      </c>
      <c r="IZ85" s="34" t="s">
        <v>115</v>
      </c>
      <c r="JA85" s="34" t="s">
        <v>115</v>
      </c>
      <c r="JB85" s="34" t="s">
        <v>115</v>
      </c>
      <c r="JC85" s="34" t="s">
        <v>115</v>
      </c>
      <c r="JD85" s="34" t="s">
        <v>115</v>
      </c>
      <c r="JE85" s="34" t="s">
        <v>115</v>
      </c>
      <c r="JF85" s="34" t="s">
        <v>115</v>
      </c>
      <c r="JG85" s="34" t="s">
        <v>115</v>
      </c>
      <c r="JH85" s="34" t="s">
        <v>115</v>
      </c>
      <c r="JI85" s="34" t="s">
        <v>115</v>
      </c>
      <c r="JJ85" s="34" t="s">
        <v>115</v>
      </c>
      <c r="JK85" s="34" t="s">
        <v>115</v>
      </c>
      <c r="JL85" s="34" t="s">
        <v>115</v>
      </c>
      <c r="JM85" s="34" t="s">
        <v>115</v>
      </c>
      <c r="JN85" s="34" t="s">
        <v>115</v>
      </c>
      <c r="JO85" s="34" t="s">
        <v>115</v>
      </c>
      <c r="JP85" s="34" t="s">
        <v>115</v>
      </c>
      <c r="JQ85" s="34" t="s">
        <v>115</v>
      </c>
      <c r="JR85" s="34" t="s">
        <v>115</v>
      </c>
      <c r="JS85" s="34" t="s">
        <v>115</v>
      </c>
      <c r="JT85" s="34" t="s">
        <v>115</v>
      </c>
      <c r="JU85" s="34" t="s">
        <v>115</v>
      </c>
      <c r="JV85" s="34" t="s">
        <v>115</v>
      </c>
      <c r="JW85" s="34" t="s">
        <v>115</v>
      </c>
      <c r="JX85" s="34" t="s">
        <v>115</v>
      </c>
      <c r="JY85" s="34" t="s">
        <v>115</v>
      </c>
      <c r="JZ85" s="34" t="s">
        <v>115</v>
      </c>
      <c r="KA85" s="34" t="s">
        <v>115</v>
      </c>
      <c r="KB85" s="34" t="s">
        <v>115</v>
      </c>
      <c r="KC85" s="34" t="s">
        <v>115</v>
      </c>
      <c r="KD85" s="34" t="s">
        <v>115</v>
      </c>
      <c r="KE85" s="34" t="s">
        <v>115</v>
      </c>
      <c r="KF85" s="34" t="s">
        <v>115</v>
      </c>
      <c r="KG85" s="34" t="s">
        <v>115</v>
      </c>
      <c r="KH85" s="34" t="s">
        <v>115</v>
      </c>
      <c r="KI85" s="34" t="s">
        <v>115</v>
      </c>
      <c r="KJ85" s="34" t="s">
        <v>115</v>
      </c>
      <c r="KK85" s="34" t="s">
        <v>115</v>
      </c>
      <c r="KL85" s="34" t="s">
        <v>115</v>
      </c>
      <c r="KM85" s="34" t="s">
        <v>115</v>
      </c>
      <c r="KN85" s="34" t="s">
        <v>115</v>
      </c>
      <c r="KO85" s="34" t="s">
        <v>115</v>
      </c>
      <c r="KP85" s="34" t="s">
        <v>115</v>
      </c>
      <c r="KQ85" s="34" t="s">
        <v>115</v>
      </c>
      <c r="KR85" s="34" t="s">
        <v>115</v>
      </c>
      <c r="KS85" s="34" t="s">
        <v>115</v>
      </c>
      <c r="KT85" s="34" t="s">
        <v>115</v>
      </c>
      <c r="KU85" s="34" t="s">
        <v>115</v>
      </c>
      <c r="KV85" s="34" t="s">
        <v>115</v>
      </c>
      <c r="KW85" s="34" t="s">
        <v>115</v>
      </c>
      <c r="KX85" s="34" t="s">
        <v>115</v>
      </c>
      <c r="KY85" s="34" t="s">
        <v>115</v>
      </c>
      <c r="KZ85" s="34" t="s">
        <v>115</v>
      </c>
      <c r="LA85" s="34" t="s">
        <v>115</v>
      </c>
      <c r="LB85" s="34" t="s">
        <v>115</v>
      </c>
      <c r="LC85" s="34" t="s">
        <v>115</v>
      </c>
      <c r="LD85" s="34" t="s">
        <v>115</v>
      </c>
      <c r="LE85" s="34" t="s">
        <v>115</v>
      </c>
      <c r="LF85" s="34" t="s">
        <v>115</v>
      </c>
      <c r="LG85" s="34" t="s">
        <v>115</v>
      </c>
      <c r="LH85" s="34" t="s">
        <v>115</v>
      </c>
      <c r="LI85" s="34" t="s">
        <v>115</v>
      </c>
      <c r="LJ85" s="34" t="s">
        <v>115</v>
      </c>
      <c r="LK85" s="34" t="s">
        <v>115</v>
      </c>
      <c r="LL85" s="34" t="s">
        <v>115</v>
      </c>
      <c r="LM85" s="34" t="s">
        <v>115</v>
      </c>
      <c r="LN85" s="34" t="s">
        <v>115</v>
      </c>
      <c r="LO85" s="34" t="s">
        <v>115</v>
      </c>
      <c r="LP85" s="34" t="s">
        <v>115</v>
      </c>
      <c r="LQ85" s="34" t="s">
        <v>115</v>
      </c>
      <c r="LR85" s="34" t="s">
        <v>115</v>
      </c>
      <c r="LS85" s="34" t="s">
        <v>115</v>
      </c>
      <c r="LT85" s="34" t="s">
        <v>115</v>
      </c>
      <c r="LU85" s="34" t="s">
        <v>115</v>
      </c>
      <c r="LV85" s="34" t="s">
        <v>115</v>
      </c>
      <c r="LW85" s="34" t="s">
        <v>115</v>
      </c>
      <c r="LX85" s="34" t="s">
        <v>115</v>
      </c>
      <c r="LY85" s="34" t="s">
        <v>115</v>
      </c>
      <c r="LZ85" s="34" t="s">
        <v>115</v>
      </c>
      <c r="MA85" s="34" t="s">
        <v>115</v>
      </c>
      <c r="MB85" s="34" t="s">
        <v>115</v>
      </c>
      <c r="MC85" s="34" t="s">
        <v>115</v>
      </c>
      <c r="MD85" s="34" t="s">
        <v>115</v>
      </c>
      <c r="ME85" s="34" t="s">
        <v>115</v>
      </c>
      <c r="MF85" s="34" t="s">
        <v>115</v>
      </c>
      <c r="MG85" s="34" t="s">
        <v>115</v>
      </c>
      <c r="MH85" s="34" t="s">
        <v>115</v>
      </c>
      <c r="MI85" s="34" t="s">
        <v>115</v>
      </c>
      <c r="MJ85" s="34" t="s">
        <v>115</v>
      </c>
      <c r="MK85" s="34" t="s">
        <v>115</v>
      </c>
      <c r="ML85" s="34" t="s">
        <v>115</v>
      </c>
      <c r="MM85" s="34" t="s">
        <v>115</v>
      </c>
      <c r="MN85" s="34" t="s">
        <v>115</v>
      </c>
      <c r="MO85" s="34" t="s">
        <v>115</v>
      </c>
      <c r="MP85" s="34" t="s">
        <v>115</v>
      </c>
      <c r="MQ85" s="34" t="s">
        <v>115</v>
      </c>
      <c r="MR85" s="34" t="s">
        <v>115</v>
      </c>
      <c r="MS85" s="34" t="s">
        <v>115</v>
      </c>
      <c r="MT85" s="34" t="s">
        <v>115</v>
      </c>
      <c r="MU85" s="34" t="s">
        <v>115</v>
      </c>
      <c r="MV85" s="34" t="s">
        <v>115</v>
      </c>
      <c r="MW85" s="34" t="s">
        <v>115</v>
      </c>
      <c r="MX85" s="34" t="s">
        <v>115</v>
      </c>
      <c r="MY85" s="34" t="s">
        <v>115</v>
      </c>
      <c r="MZ85" s="34" t="s">
        <v>115</v>
      </c>
      <c r="NA85" s="34" t="s">
        <v>115</v>
      </c>
      <c r="NB85" s="34" t="s">
        <v>115</v>
      </c>
      <c r="NC85" s="34" t="s">
        <v>115</v>
      </c>
      <c r="ND85" s="34" t="s">
        <v>115</v>
      </c>
      <c r="NE85" s="34" t="s">
        <v>115</v>
      </c>
      <c r="NF85" s="34" t="s">
        <v>115</v>
      </c>
      <c r="NG85" s="34" t="s">
        <v>115</v>
      </c>
      <c r="NH85" s="34" t="s">
        <v>115</v>
      </c>
      <c r="NI85" s="34" t="s">
        <v>115</v>
      </c>
      <c r="NJ85" s="34" t="s">
        <v>115</v>
      </c>
      <c r="NK85" s="34" t="s">
        <v>115</v>
      </c>
      <c r="NL85" s="34" t="s">
        <v>115</v>
      </c>
      <c r="NM85" s="34" t="s">
        <v>115</v>
      </c>
      <c r="NN85" s="34" t="s">
        <v>115</v>
      </c>
      <c r="NO85" s="34" t="s">
        <v>115</v>
      </c>
      <c r="NP85" s="34" t="s">
        <v>115</v>
      </c>
      <c r="NQ85" s="34" t="s">
        <v>115</v>
      </c>
      <c r="NR85" s="34" t="s">
        <v>115</v>
      </c>
      <c r="NS85" s="34" t="s">
        <v>115</v>
      </c>
      <c r="NT85" s="34" t="s">
        <v>115</v>
      </c>
      <c r="NU85" s="34" t="s">
        <v>115</v>
      </c>
      <c r="NV85" s="34" t="s">
        <v>115</v>
      </c>
    </row>
    <row r="86" spans="1:386" x14ac:dyDescent="0.3">
      <c r="A86" t="s">
        <v>183</v>
      </c>
      <c r="B86" s="11">
        <v>0</v>
      </c>
      <c r="C86" s="11">
        <v>0</v>
      </c>
      <c r="D86" s="11">
        <v>0</v>
      </c>
      <c r="E86" s="12">
        <v>0</v>
      </c>
      <c r="F86" s="12">
        <v>0</v>
      </c>
      <c r="G86" s="12">
        <v>0</v>
      </c>
      <c r="H86" s="13">
        <v>2</v>
      </c>
      <c r="I86" s="14">
        <v>0</v>
      </c>
      <c r="J86" s="14">
        <v>0</v>
      </c>
      <c r="K86" s="14">
        <v>1</v>
      </c>
      <c r="L86" s="14">
        <v>0</v>
      </c>
      <c r="M86" s="15">
        <v>0</v>
      </c>
      <c r="N86" s="15">
        <v>0</v>
      </c>
      <c r="O86" s="15">
        <v>0</v>
      </c>
      <c r="P86" s="15">
        <v>0</v>
      </c>
      <c r="Q86" s="16">
        <v>0</v>
      </c>
      <c r="R86" s="16">
        <v>0</v>
      </c>
      <c r="S86" s="16">
        <v>0</v>
      </c>
      <c r="T86" s="16">
        <v>0</v>
      </c>
      <c r="U86" s="13">
        <v>0</v>
      </c>
      <c r="V86" s="13">
        <v>0</v>
      </c>
      <c r="W86" s="13">
        <v>0</v>
      </c>
      <c r="X86" s="17">
        <v>0</v>
      </c>
      <c r="Y86" s="17">
        <v>0</v>
      </c>
      <c r="Z86" s="20">
        <v>0</v>
      </c>
      <c r="AA86" s="20">
        <v>0</v>
      </c>
      <c r="AB86" s="1">
        <f t="shared" si="1"/>
        <v>3</v>
      </c>
      <c r="AM86" s="36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4"/>
      <c r="JK86" s="34"/>
      <c r="JL86" s="34"/>
      <c r="JM86" s="34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4"/>
      <c r="KK86" s="34"/>
      <c r="KL86" s="34"/>
      <c r="KM86" s="34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4"/>
      <c r="LK86" s="34"/>
      <c r="LL86" s="34"/>
      <c r="LM86" s="34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34"/>
      <c r="MB86" s="34"/>
      <c r="MC86" s="34"/>
      <c r="MD86" s="34"/>
      <c r="ME86" s="34"/>
      <c r="MF86" s="34"/>
      <c r="MG86" s="34"/>
      <c r="MH86" s="34"/>
      <c r="MI86" s="34"/>
      <c r="MJ86" s="34"/>
      <c r="MK86" s="34"/>
      <c r="ML86" s="34"/>
      <c r="MM86" s="34"/>
      <c r="MN86" s="34"/>
      <c r="MO86" s="34"/>
      <c r="MP86" s="34"/>
      <c r="MQ86" s="34"/>
      <c r="MR86" s="34"/>
      <c r="MS86" s="34"/>
      <c r="MT86" s="34"/>
      <c r="MU86" s="34"/>
      <c r="MV86" s="34"/>
      <c r="MW86" s="34"/>
      <c r="MX86" s="34"/>
      <c r="MY86" s="34"/>
      <c r="MZ86" s="34"/>
      <c r="NA86" s="34"/>
      <c r="NB86" s="34"/>
      <c r="NC86" s="34"/>
      <c r="ND86" s="34"/>
      <c r="NE86" s="34"/>
      <c r="NF86" s="34"/>
      <c r="NG86" s="34"/>
      <c r="NH86" s="34"/>
      <c r="NI86" s="34"/>
      <c r="NJ86" s="34"/>
      <c r="NK86" s="34"/>
      <c r="NL86" s="34"/>
      <c r="NM86" s="34"/>
      <c r="NN86" s="34"/>
      <c r="NO86" s="34"/>
      <c r="NP86" s="34"/>
      <c r="NQ86" s="34"/>
      <c r="NR86" s="34"/>
      <c r="NS86" s="34"/>
      <c r="NT86" s="34"/>
      <c r="NU86" s="34"/>
      <c r="NV86" s="34"/>
    </row>
    <row r="87" spans="1:386" x14ac:dyDescent="0.3">
      <c r="A87" t="s">
        <v>184</v>
      </c>
      <c r="B87" s="11">
        <v>0</v>
      </c>
      <c r="C87" s="11">
        <v>0</v>
      </c>
      <c r="D87" s="11">
        <v>0</v>
      </c>
      <c r="E87" s="12">
        <v>0</v>
      </c>
      <c r="F87" s="12">
        <v>0</v>
      </c>
      <c r="G87" s="12">
        <v>0</v>
      </c>
      <c r="H87" s="13">
        <v>1</v>
      </c>
      <c r="I87" s="14">
        <v>0</v>
      </c>
      <c r="J87" s="14">
        <v>0</v>
      </c>
      <c r="K87" s="14">
        <v>0</v>
      </c>
      <c r="L87" s="14">
        <v>0</v>
      </c>
      <c r="M87" s="15">
        <v>5</v>
      </c>
      <c r="N87" s="15">
        <v>0</v>
      </c>
      <c r="O87" s="15">
        <v>0</v>
      </c>
      <c r="P87" s="15">
        <v>0</v>
      </c>
      <c r="Q87" s="16">
        <v>0</v>
      </c>
      <c r="R87" s="16">
        <v>0</v>
      </c>
      <c r="S87" s="16">
        <v>0</v>
      </c>
      <c r="T87" s="16">
        <v>0</v>
      </c>
      <c r="U87" s="13">
        <v>0</v>
      </c>
      <c r="V87" s="13">
        <v>0</v>
      </c>
      <c r="W87" s="13">
        <v>0</v>
      </c>
      <c r="X87" s="17">
        <v>0</v>
      </c>
      <c r="Y87" s="17">
        <v>0</v>
      </c>
      <c r="Z87" s="20">
        <v>0</v>
      </c>
      <c r="AA87" s="20">
        <v>0</v>
      </c>
      <c r="AB87" s="1">
        <f t="shared" si="1"/>
        <v>6</v>
      </c>
      <c r="AM87" s="36" t="s">
        <v>52</v>
      </c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</row>
    <row r="88" spans="1:386" x14ac:dyDescent="0.3">
      <c r="A88" t="s">
        <v>185</v>
      </c>
      <c r="B88" s="11">
        <v>0</v>
      </c>
      <c r="C88" s="11">
        <v>0</v>
      </c>
      <c r="D88" s="11">
        <v>0</v>
      </c>
      <c r="E88" s="12">
        <v>0</v>
      </c>
      <c r="F88" s="12">
        <v>0</v>
      </c>
      <c r="G88" s="12">
        <v>0</v>
      </c>
      <c r="H88" s="13">
        <v>1</v>
      </c>
      <c r="I88" s="14">
        <v>0</v>
      </c>
      <c r="J88" s="14">
        <v>0</v>
      </c>
      <c r="K88" s="14">
        <v>0</v>
      </c>
      <c r="L88" s="14">
        <v>0</v>
      </c>
      <c r="M88" s="15">
        <v>1</v>
      </c>
      <c r="N88" s="15">
        <v>0</v>
      </c>
      <c r="O88" s="15">
        <v>0</v>
      </c>
      <c r="P88" s="15">
        <v>0</v>
      </c>
      <c r="Q88" s="16">
        <v>0</v>
      </c>
      <c r="R88" s="16">
        <v>0</v>
      </c>
      <c r="S88" s="16">
        <v>0</v>
      </c>
      <c r="T88" s="16">
        <v>0</v>
      </c>
      <c r="U88" s="13">
        <v>0</v>
      </c>
      <c r="V88" s="13">
        <v>0</v>
      </c>
      <c r="W88" s="13">
        <v>0</v>
      </c>
      <c r="X88" s="17">
        <v>6</v>
      </c>
      <c r="Y88" s="17">
        <v>0</v>
      </c>
      <c r="Z88" s="19">
        <v>1</v>
      </c>
      <c r="AA88" s="20">
        <v>0</v>
      </c>
      <c r="AB88" s="1">
        <f t="shared" si="1"/>
        <v>9</v>
      </c>
      <c r="AM88" s="36" t="s">
        <v>54</v>
      </c>
      <c r="AN88" s="34">
        <v>1286</v>
      </c>
      <c r="AO88" s="34">
        <v>6</v>
      </c>
      <c r="AP88" s="34">
        <v>9.5</v>
      </c>
      <c r="AQ88" s="34">
        <v>58</v>
      </c>
      <c r="AR88" s="34">
        <v>30</v>
      </c>
      <c r="AS88" s="34">
        <v>2.5</v>
      </c>
      <c r="AT88" s="34">
        <v>10</v>
      </c>
      <c r="AU88" s="34">
        <v>0</v>
      </c>
      <c r="AV88" s="34">
        <v>8</v>
      </c>
      <c r="AW88" s="34">
        <v>9</v>
      </c>
      <c r="AX88" s="34">
        <v>10.5</v>
      </c>
      <c r="AY88" s="34">
        <v>10</v>
      </c>
      <c r="AZ88" s="34">
        <v>3.5</v>
      </c>
      <c r="BA88" s="34">
        <v>0</v>
      </c>
      <c r="BB88" s="34">
        <v>3.5</v>
      </c>
      <c r="BC88" s="34">
        <v>0</v>
      </c>
      <c r="BD88" s="34">
        <v>10</v>
      </c>
      <c r="BE88" s="34">
        <v>3</v>
      </c>
      <c r="BF88" s="34">
        <v>1</v>
      </c>
      <c r="BG88" s="34">
        <v>0</v>
      </c>
      <c r="BH88" s="34">
        <v>4</v>
      </c>
      <c r="BI88" s="34">
        <v>4</v>
      </c>
      <c r="BJ88" s="34">
        <v>10</v>
      </c>
      <c r="BK88" s="34">
        <v>0</v>
      </c>
      <c r="BL88" s="34">
        <v>4.5</v>
      </c>
      <c r="BM88" s="34">
        <v>0</v>
      </c>
      <c r="BN88" s="34">
        <v>0</v>
      </c>
      <c r="BO88" s="34">
        <v>0</v>
      </c>
      <c r="BP88" s="34">
        <v>2.5</v>
      </c>
      <c r="BQ88" s="34">
        <v>0</v>
      </c>
      <c r="BR88" s="34">
        <v>0</v>
      </c>
      <c r="BS88" s="34">
        <v>0</v>
      </c>
      <c r="BT88" s="34">
        <v>2.5</v>
      </c>
      <c r="BU88" s="34">
        <v>1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4.5</v>
      </c>
      <c r="CB88" s="34">
        <v>0</v>
      </c>
      <c r="CC88" s="34">
        <v>0.5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6.5</v>
      </c>
      <c r="CN88" s="34">
        <v>13.5</v>
      </c>
      <c r="CO88" s="34">
        <v>0</v>
      </c>
      <c r="CP88" s="34">
        <v>0</v>
      </c>
      <c r="CQ88" s="34">
        <v>8</v>
      </c>
      <c r="CR88" s="34">
        <v>0</v>
      </c>
      <c r="CS88" s="34">
        <v>0</v>
      </c>
      <c r="CT88" s="34">
        <v>0</v>
      </c>
      <c r="CU88" s="34">
        <v>0</v>
      </c>
      <c r="CV88" s="34">
        <v>1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  <c r="FD88" s="34">
        <v>0</v>
      </c>
      <c r="FE88" s="34">
        <v>0</v>
      </c>
      <c r="FF88" s="34">
        <v>0</v>
      </c>
      <c r="FG88" s="34">
        <v>0</v>
      </c>
      <c r="FH88" s="34">
        <v>0</v>
      </c>
      <c r="FI88" s="34">
        <v>0</v>
      </c>
      <c r="FJ88" s="34">
        <v>0</v>
      </c>
      <c r="FK88" s="34">
        <v>0</v>
      </c>
      <c r="FL88" s="34">
        <v>0</v>
      </c>
      <c r="FM88" s="34">
        <v>0</v>
      </c>
      <c r="FN88" s="34">
        <v>0</v>
      </c>
      <c r="FO88" s="34">
        <v>0</v>
      </c>
      <c r="FP88" s="34">
        <v>0</v>
      </c>
      <c r="FQ88" s="34">
        <v>0</v>
      </c>
      <c r="FR88" s="34">
        <v>0</v>
      </c>
      <c r="FS88" s="34">
        <v>0</v>
      </c>
      <c r="FT88" s="34">
        <v>0</v>
      </c>
      <c r="FU88" s="34">
        <v>0</v>
      </c>
      <c r="FV88" s="34">
        <v>0</v>
      </c>
      <c r="FW88" s="34">
        <v>0</v>
      </c>
      <c r="FX88" s="34">
        <v>0</v>
      </c>
      <c r="FY88" s="34">
        <v>0</v>
      </c>
      <c r="FZ88" s="34">
        <v>0</v>
      </c>
      <c r="GA88" s="34">
        <v>0</v>
      </c>
      <c r="GB88" s="34">
        <v>0</v>
      </c>
      <c r="GC88" s="34">
        <v>0</v>
      </c>
      <c r="GD88" s="34">
        <v>0</v>
      </c>
      <c r="GE88" s="34">
        <v>0</v>
      </c>
      <c r="GF88" s="34">
        <v>0</v>
      </c>
      <c r="GG88" s="34">
        <v>0</v>
      </c>
      <c r="GH88" s="34">
        <v>0</v>
      </c>
      <c r="GI88" s="34">
        <v>0</v>
      </c>
      <c r="GJ88" s="34">
        <v>0</v>
      </c>
      <c r="GK88" s="34">
        <v>0</v>
      </c>
      <c r="GL88" s="34">
        <v>0</v>
      </c>
      <c r="GM88" s="34">
        <v>0</v>
      </c>
      <c r="GN88" s="34">
        <v>0</v>
      </c>
      <c r="GO88" s="34">
        <v>0</v>
      </c>
      <c r="GP88" s="34">
        <v>0</v>
      </c>
      <c r="GQ88" s="34">
        <v>0</v>
      </c>
      <c r="GR88" s="34">
        <v>0</v>
      </c>
      <c r="GS88" s="34">
        <v>0</v>
      </c>
      <c r="GT88" s="34">
        <v>0</v>
      </c>
      <c r="GU88" s="34">
        <v>0</v>
      </c>
      <c r="GV88" s="34">
        <v>0</v>
      </c>
      <c r="GW88" s="34">
        <v>0</v>
      </c>
      <c r="GX88" s="34">
        <v>0</v>
      </c>
      <c r="GY88" s="34">
        <v>0</v>
      </c>
      <c r="GZ88" s="34">
        <v>0</v>
      </c>
      <c r="HA88" s="34">
        <v>0</v>
      </c>
      <c r="HB88" s="34">
        <v>0</v>
      </c>
      <c r="HC88" s="34">
        <v>0</v>
      </c>
      <c r="HD88" s="34">
        <v>0</v>
      </c>
      <c r="HE88" s="34">
        <v>0</v>
      </c>
      <c r="HF88" s="34">
        <v>0</v>
      </c>
      <c r="HG88" s="34">
        <v>0</v>
      </c>
      <c r="HH88" s="34">
        <v>0</v>
      </c>
      <c r="HI88" s="34">
        <v>0</v>
      </c>
      <c r="HJ88" s="34">
        <v>0</v>
      </c>
      <c r="HK88" s="34">
        <v>0</v>
      </c>
      <c r="HL88" s="34">
        <v>0</v>
      </c>
      <c r="HM88" s="34">
        <v>0</v>
      </c>
      <c r="HN88" s="34">
        <v>0</v>
      </c>
      <c r="HO88" s="34">
        <v>0</v>
      </c>
      <c r="HP88" s="34">
        <v>0</v>
      </c>
      <c r="HQ88" s="34">
        <v>0</v>
      </c>
      <c r="HR88" s="34">
        <v>0</v>
      </c>
      <c r="HS88" s="34">
        <v>0</v>
      </c>
      <c r="HT88" s="34">
        <v>0</v>
      </c>
      <c r="HU88" s="34">
        <v>0</v>
      </c>
      <c r="HV88" s="34">
        <v>0</v>
      </c>
      <c r="HW88" s="34">
        <v>0</v>
      </c>
      <c r="HX88" s="34">
        <v>0</v>
      </c>
      <c r="HY88" s="34">
        <v>0</v>
      </c>
      <c r="HZ88" s="34">
        <v>0</v>
      </c>
      <c r="IA88" s="34">
        <v>0</v>
      </c>
      <c r="IB88" s="34">
        <v>0</v>
      </c>
      <c r="IC88" s="34">
        <v>0</v>
      </c>
      <c r="ID88" s="34">
        <v>0</v>
      </c>
      <c r="IE88" s="34">
        <v>0</v>
      </c>
      <c r="IF88" s="34">
        <v>0</v>
      </c>
      <c r="IG88" s="34">
        <v>0</v>
      </c>
      <c r="IH88" s="34">
        <v>0</v>
      </c>
      <c r="II88" s="34">
        <v>0</v>
      </c>
      <c r="IJ88" s="34">
        <v>0</v>
      </c>
      <c r="IK88" s="34">
        <v>0</v>
      </c>
      <c r="IL88" s="34">
        <v>0</v>
      </c>
      <c r="IM88" s="34">
        <v>0</v>
      </c>
      <c r="IN88" s="34">
        <v>0</v>
      </c>
      <c r="IO88" s="34">
        <v>0</v>
      </c>
      <c r="IP88" s="34">
        <v>0</v>
      </c>
      <c r="IQ88" s="34">
        <v>0</v>
      </c>
      <c r="IR88" s="34">
        <v>0</v>
      </c>
      <c r="IS88" s="34">
        <v>0</v>
      </c>
      <c r="IT88" s="34">
        <v>0</v>
      </c>
      <c r="IU88" s="34">
        <v>0</v>
      </c>
      <c r="IV88" s="34">
        <v>0</v>
      </c>
      <c r="IW88" s="34">
        <v>0</v>
      </c>
      <c r="IX88" s="34">
        <v>0</v>
      </c>
      <c r="IY88" s="34">
        <v>0</v>
      </c>
      <c r="IZ88" s="34">
        <v>0</v>
      </c>
      <c r="JA88" s="34">
        <v>0</v>
      </c>
      <c r="JB88" s="34">
        <v>0</v>
      </c>
      <c r="JC88" s="34">
        <v>0</v>
      </c>
      <c r="JD88" s="34">
        <v>0</v>
      </c>
      <c r="JE88" s="34">
        <v>0</v>
      </c>
      <c r="JF88" s="34">
        <v>0</v>
      </c>
      <c r="JG88" s="34">
        <v>0</v>
      </c>
      <c r="JH88" s="34">
        <v>0</v>
      </c>
      <c r="JI88" s="34">
        <v>0</v>
      </c>
      <c r="JJ88" s="34">
        <v>0</v>
      </c>
      <c r="JK88" s="34">
        <v>0</v>
      </c>
      <c r="JL88" s="34">
        <v>0</v>
      </c>
      <c r="JM88" s="34">
        <v>0</v>
      </c>
      <c r="JN88" s="34">
        <v>0</v>
      </c>
      <c r="JO88" s="34">
        <v>0</v>
      </c>
      <c r="JP88" s="34">
        <v>0</v>
      </c>
      <c r="JQ88" s="34">
        <v>0</v>
      </c>
      <c r="JR88" s="34">
        <v>0</v>
      </c>
      <c r="JS88" s="34">
        <v>0</v>
      </c>
      <c r="JT88" s="34">
        <v>0</v>
      </c>
      <c r="JU88" s="34">
        <v>0</v>
      </c>
      <c r="JV88" s="34">
        <v>0</v>
      </c>
      <c r="JW88" s="34">
        <v>0</v>
      </c>
      <c r="JX88" s="34">
        <v>0</v>
      </c>
      <c r="JY88" s="34">
        <v>0</v>
      </c>
      <c r="JZ88" s="34">
        <v>0</v>
      </c>
      <c r="KA88" s="34">
        <v>0</v>
      </c>
      <c r="KB88" s="34">
        <v>0</v>
      </c>
      <c r="KC88" s="34">
        <v>0</v>
      </c>
      <c r="KD88" s="34">
        <v>0</v>
      </c>
      <c r="KE88" s="34">
        <v>0</v>
      </c>
      <c r="KF88" s="34">
        <v>0</v>
      </c>
      <c r="KG88" s="34">
        <v>0</v>
      </c>
      <c r="KH88" s="34">
        <v>0</v>
      </c>
      <c r="KI88" s="34">
        <v>0</v>
      </c>
      <c r="KJ88" s="34">
        <v>0</v>
      </c>
      <c r="KK88" s="34">
        <v>0</v>
      </c>
      <c r="KL88" s="34">
        <v>0</v>
      </c>
      <c r="KM88" s="34">
        <v>0</v>
      </c>
      <c r="KN88" s="34">
        <v>0</v>
      </c>
      <c r="KO88" s="34">
        <v>0</v>
      </c>
      <c r="KP88" s="34">
        <v>0</v>
      </c>
      <c r="KQ88" s="34">
        <v>0</v>
      </c>
      <c r="KR88" s="34">
        <v>0</v>
      </c>
      <c r="KS88" s="34">
        <v>0</v>
      </c>
      <c r="KT88" s="34">
        <v>0</v>
      </c>
      <c r="KU88" s="34">
        <v>0</v>
      </c>
      <c r="KV88" s="34">
        <v>0</v>
      </c>
      <c r="KW88" s="34">
        <v>0</v>
      </c>
      <c r="KX88" s="34">
        <v>0</v>
      </c>
      <c r="KY88" s="34">
        <v>0</v>
      </c>
      <c r="KZ88" s="34">
        <v>0</v>
      </c>
      <c r="LA88" s="34">
        <v>0</v>
      </c>
      <c r="LB88" s="34">
        <v>0</v>
      </c>
      <c r="LC88" s="34">
        <v>0</v>
      </c>
      <c r="LD88" s="34">
        <v>0</v>
      </c>
      <c r="LE88" s="34">
        <v>0</v>
      </c>
      <c r="LF88" s="34">
        <v>0</v>
      </c>
      <c r="LG88" s="34">
        <v>0</v>
      </c>
      <c r="LH88" s="34">
        <v>0</v>
      </c>
      <c r="LI88" s="34">
        <v>0</v>
      </c>
      <c r="LJ88" s="34">
        <v>0</v>
      </c>
      <c r="LK88" s="34">
        <v>0</v>
      </c>
      <c r="LL88" s="34">
        <v>0</v>
      </c>
      <c r="LM88" s="34">
        <v>0</v>
      </c>
      <c r="LN88" s="34">
        <v>0</v>
      </c>
      <c r="LO88" s="34">
        <v>0</v>
      </c>
      <c r="LP88" s="34">
        <v>0</v>
      </c>
      <c r="LQ88" s="34">
        <v>0</v>
      </c>
      <c r="LR88" s="34">
        <v>0</v>
      </c>
      <c r="LS88" s="34">
        <v>0</v>
      </c>
      <c r="LT88" s="34">
        <v>0</v>
      </c>
      <c r="LU88" s="34">
        <v>0</v>
      </c>
      <c r="LV88" s="34">
        <v>0</v>
      </c>
      <c r="LW88" s="34">
        <v>0</v>
      </c>
      <c r="LX88" s="34">
        <v>0</v>
      </c>
      <c r="LY88" s="34">
        <v>0</v>
      </c>
      <c r="LZ88" s="34">
        <v>0</v>
      </c>
      <c r="MA88" s="34">
        <v>0</v>
      </c>
      <c r="MB88" s="34">
        <v>0</v>
      </c>
      <c r="MC88" s="34">
        <v>0</v>
      </c>
      <c r="MD88" s="34">
        <v>0</v>
      </c>
      <c r="ME88" s="34">
        <v>0</v>
      </c>
      <c r="MF88" s="34">
        <v>0</v>
      </c>
      <c r="MG88" s="34">
        <v>0</v>
      </c>
      <c r="MH88" s="34">
        <v>0</v>
      </c>
      <c r="MI88" s="34">
        <v>0</v>
      </c>
      <c r="MJ88" s="34">
        <v>0</v>
      </c>
      <c r="MK88" s="34">
        <v>0</v>
      </c>
      <c r="ML88" s="34">
        <v>0</v>
      </c>
      <c r="MM88" s="34">
        <v>0</v>
      </c>
      <c r="MN88" s="34">
        <v>0</v>
      </c>
      <c r="MO88" s="34">
        <v>0</v>
      </c>
      <c r="MP88" s="34">
        <v>0</v>
      </c>
      <c r="MQ88" s="34">
        <v>0</v>
      </c>
      <c r="MR88" s="34">
        <v>0</v>
      </c>
      <c r="MS88" s="34">
        <v>0</v>
      </c>
      <c r="MT88" s="34">
        <v>0</v>
      </c>
      <c r="MU88" s="34">
        <v>0</v>
      </c>
      <c r="MV88" s="34">
        <v>0</v>
      </c>
      <c r="MW88" s="34">
        <v>0</v>
      </c>
      <c r="MX88" s="34">
        <v>0</v>
      </c>
      <c r="MY88" s="34">
        <v>0</v>
      </c>
      <c r="MZ88" s="34">
        <v>0</v>
      </c>
      <c r="NA88" s="34">
        <v>0</v>
      </c>
      <c r="NB88" s="34">
        <v>0</v>
      </c>
      <c r="NC88" s="34">
        <v>0</v>
      </c>
      <c r="ND88" s="34">
        <v>0</v>
      </c>
      <c r="NE88" s="34">
        <v>0</v>
      </c>
      <c r="NF88" s="34">
        <v>0</v>
      </c>
      <c r="NG88" s="34">
        <v>0</v>
      </c>
      <c r="NH88" s="34">
        <v>0</v>
      </c>
      <c r="NI88" s="34">
        <v>0</v>
      </c>
      <c r="NJ88" s="34">
        <v>0</v>
      </c>
      <c r="NK88" s="34">
        <v>0</v>
      </c>
      <c r="NL88" s="34">
        <v>0</v>
      </c>
      <c r="NM88" s="34">
        <v>0</v>
      </c>
      <c r="NN88" s="34">
        <v>0</v>
      </c>
      <c r="NO88" s="34">
        <v>0</v>
      </c>
      <c r="NP88" s="34">
        <v>0</v>
      </c>
      <c r="NQ88" s="34">
        <v>0</v>
      </c>
      <c r="NR88" s="34">
        <v>0</v>
      </c>
      <c r="NS88" s="34">
        <v>0</v>
      </c>
      <c r="NT88" s="34">
        <v>0</v>
      </c>
      <c r="NU88" s="34">
        <v>0</v>
      </c>
      <c r="NV88" s="34">
        <v>0</v>
      </c>
    </row>
    <row r="89" spans="1:386" x14ac:dyDescent="0.3">
      <c r="A89" t="s">
        <v>186</v>
      </c>
      <c r="B89" s="11">
        <v>0</v>
      </c>
      <c r="C89" s="11">
        <v>0</v>
      </c>
      <c r="D89" s="11">
        <v>0</v>
      </c>
      <c r="E89" s="12">
        <v>0</v>
      </c>
      <c r="F89" s="12">
        <v>0</v>
      </c>
      <c r="G89" s="12">
        <v>0</v>
      </c>
      <c r="H89" s="13">
        <v>1</v>
      </c>
      <c r="I89" s="14">
        <v>0</v>
      </c>
      <c r="J89" s="14">
        <v>31</v>
      </c>
      <c r="K89" s="14">
        <v>0</v>
      </c>
      <c r="L89" s="14">
        <v>0</v>
      </c>
      <c r="M89" s="15">
        <v>5</v>
      </c>
      <c r="N89" s="15">
        <v>0</v>
      </c>
      <c r="O89" s="15">
        <v>0</v>
      </c>
      <c r="P89" s="15">
        <v>0</v>
      </c>
      <c r="Q89" s="16">
        <v>0</v>
      </c>
      <c r="R89" s="16">
        <v>0</v>
      </c>
      <c r="S89" s="16">
        <v>0</v>
      </c>
      <c r="T89" s="16">
        <v>0</v>
      </c>
      <c r="U89" s="13">
        <v>0</v>
      </c>
      <c r="V89" s="13">
        <v>0</v>
      </c>
      <c r="W89" s="13">
        <v>0</v>
      </c>
      <c r="X89" s="17">
        <v>0</v>
      </c>
      <c r="Y89" s="17">
        <v>0</v>
      </c>
      <c r="Z89" s="20">
        <v>0</v>
      </c>
      <c r="AA89" s="20">
        <v>0</v>
      </c>
      <c r="AB89" s="1">
        <f t="shared" si="1"/>
        <v>37</v>
      </c>
    </row>
    <row r="90" spans="1:386" x14ac:dyDescent="0.3">
      <c r="A90" t="s">
        <v>187</v>
      </c>
      <c r="B90" s="11">
        <v>0</v>
      </c>
      <c r="C90" s="11">
        <v>0</v>
      </c>
      <c r="D90" s="11">
        <v>0</v>
      </c>
      <c r="E90" s="12">
        <v>0</v>
      </c>
      <c r="F90" s="12">
        <v>0</v>
      </c>
      <c r="G90" s="12">
        <v>0</v>
      </c>
      <c r="H90" s="13">
        <v>1</v>
      </c>
      <c r="I90" s="14">
        <v>0</v>
      </c>
      <c r="J90" s="14">
        <v>0</v>
      </c>
      <c r="K90" s="14">
        <v>0</v>
      </c>
      <c r="L90" s="14">
        <v>0</v>
      </c>
      <c r="M90" s="15">
        <v>1</v>
      </c>
      <c r="N90" s="15">
        <v>0</v>
      </c>
      <c r="O90" s="15">
        <v>0</v>
      </c>
      <c r="P90" s="15">
        <v>0</v>
      </c>
      <c r="Q90" s="16">
        <v>0</v>
      </c>
      <c r="R90" s="16">
        <v>0</v>
      </c>
      <c r="S90" s="16">
        <v>0</v>
      </c>
      <c r="T90" s="16">
        <v>0</v>
      </c>
      <c r="U90" s="13">
        <v>0</v>
      </c>
      <c r="V90" s="13">
        <v>0</v>
      </c>
      <c r="W90" s="13">
        <v>0</v>
      </c>
      <c r="X90" s="17">
        <v>0</v>
      </c>
      <c r="Y90" s="17">
        <v>0</v>
      </c>
      <c r="Z90" s="20">
        <v>0</v>
      </c>
      <c r="AA90" s="20">
        <v>0</v>
      </c>
      <c r="AB90" s="1">
        <f t="shared" si="1"/>
        <v>2</v>
      </c>
    </row>
    <row r="91" spans="1:386" x14ac:dyDescent="0.3">
      <c r="A91" t="s">
        <v>188</v>
      </c>
      <c r="B91" s="11">
        <v>0</v>
      </c>
      <c r="C91" s="11">
        <v>0</v>
      </c>
      <c r="D91" s="11">
        <v>0</v>
      </c>
      <c r="E91" s="12">
        <v>0</v>
      </c>
      <c r="F91" s="12">
        <v>0</v>
      </c>
      <c r="G91" s="12">
        <v>0</v>
      </c>
      <c r="H91" s="13">
        <v>1</v>
      </c>
      <c r="I91" s="14">
        <v>0</v>
      </c>
      <c r="J91" s="14">
        <v>1</v>
      </c>
      <c r="K91" s="14">
        <v>0</v>
      </c>
      <c r="L91" s="14">
        <v>4</v>
      </c>
      <c r="M91" s="15">
        <v>9</v>
      </c>
      <c r="N91" s="15">
        <v>0</v>
      </c>
      <c r="O91" s="15">
        <v>0</v>
      </c>
      <c r="P91" s="15">
        <v>27</v>
      </c>
      <c r="Q91" s="16">
        <v>0</v>
      </c>
      <c r="R91" s="16">
        <v>0</v>
      </c>
      <c r="S91" s="16">
        <v>0</v>
      </c>
      <c r="T91" s="16">
        <v>0</v>
      </c>
      <c r="U91" s="13">
        <v>0</v>
      </c>
      <c r="V91" s="13">
        <v>0</v>
      </c>
      <c r="W91" s="13">
        <v>0</v>
      </c>
      <c r="X91" s="17">
        <v>3</v>
      </c>
      <c r="Y91" s="17">
        <v>0</v>
      </c>
      <c r="Z91" s="19">
        <v>4</v>
      </c>
      <c r="AA91" s="20">
        <v>0</v>
      </c>
      <c r="AB91" s="1">
        <f t="shared" si="1"/>
        <v>49</v>
      </c>
    </row>
    <row r="92" spans="1:386" x14ac:dyDescent="0.3">
      <c r="A92" t="s">
        <v>189</v>
      </c>
      <c r="B92" s="11">
        <v>0</v>
      </c>
      <c r="C92" s="11">
        <v>0</v>
      </c>
      <c r="D92" s="11">
        <v>0</v>
      </c>
      <c r="E92" s="12">
        <v>0</v>
      </c>
      <c r="F92" s="12">
        <v>0</v>
      </c>
      <c r="G92" s="12">
        <v>0</v>
      </c>
      <c r="H92" s="13">
        <v>1</v>
      </c>
      <c r="I92" s="14">
        <v>0</v>
      </c>
      <c r="J92" s="14">
        <v>0</v>
      </c>
      <c r="K92" s="14">
        <v>0</v>
      </c>
      <c r="L92" s="14">
        <v>0</v>
      </c>
      <c r="M92" s="15">
        <v>3</v>
      </c>
      <c r="N92" s="15">
        <v>0</v>
      </c>
      <c r="O92" s="15">
        <v>0</v>
      </c>
      <c r="P92" s="15">
        <v>0</v>
      </c>
      <c r="Q92" s="16">
        <v>0</v>
      </c>
      <c r="R92" s="16">
        <v>0</v>
      </c>
      <c r="S92" s="16">
        <v>0</v>
      </c>
      <c r="T92" s="16">
        <v>0</v>
      </c>
      <c r="U92" s="13">
        <v>0</v>
      </c>
      <c r="V92" s="13">
        <v>0</v>
      </c>
      <c r="W92" s="13">
        <v>0</v>
      </c>
      <c r="X92" s="17">
        <v>0</v>
      </c>
      <c r="Y92" s="17">
        <v>0</v>
      </c>
      <c r="Z92" s="20">
        <v>0</v>
      </c>
      <c r="AA92" s="20">
        <v>0</v>
      </c>
      <c r="AB92" s="1">
        <f t="shared" si="1"/>
        <v>4</v>
      </c>
    </row>
    <row r="93" spans="1:386" x14ac:dyDescent="0.3">
      <c r="A93" t="s">
        <v>190</v>
      </c>
      <c r="B93" s="11">
        <v>0</v>
      </c>
      <c r="C93" s="11">
        <v>0</v>
      </c>
      <c r="D93" s="11">
        <v>0</v>
      </c>
      <c r="E93" s="12">
        <v>0</v>
      </c>
      <c r="F93" s="12">
        <v>0</v>
      </c>
      <c r="G93" s="12">
        <v>0</v>
      </c>
      <c r="H93" s="13">
        <v>1</v>
      </c>
      <c r="I93" s="14">
        <v>0</v>
      </c>
      <c r="J93" s="14">
        <v>0</v>
      </c>
      <c r="K93" s="14">
        <v>0</v>
      </c>
      <c r="L93" s="14">
        <v>0</v>
      </c>
      <c r="M93" s="15">
        <v>0</v>
      </c>
      <c r="N93" s="15">
        <v>0</v>
      </c>
      <c r="O93" s="15">
        <v>0</v>
      </c>
      <c r="P93" s="15">
        <v>0</v>
      </c>
      <c r="Q93" s="16">
        <v>0</v>
      </c>
      <c r="R93" s="16">
        <v>0</v>
      </c>
      <c r="S93" s="16">
        <v>0</v>
      </c>
      <c r="T93" s="16">
        <v>0</v>
      </c>
      <c r="U93" s="13">
        <v>0</v>
      </c>
      <c r="V93" s="13">
        <v>0</v>
      </c>
      <c r="W93" s="13">
        <v>0</v>
      </c>
      <c r="X93" s="17">
        <v>0</v>
      </c>
      <c r="Y93" s="17">
        <v>0</v>
      </c>
      <c r="Z93" s="20">
        <v>0</v>
      </c>
      <c r="AA93" s="20">
        <v>0</v>
      </c>
      <c r="AB93" s="1">
        <f t="shared" si="1"/>
        <v>1</v>
      </c>
    </row>
    <row r="94" spans="1:386" x14ac:dyDescent="0.3">
      <c r="A94" t="s">
        <v>191</v>
      </c>
      <c r="B94" s="11">
        <v>0</v>
      </c>
      <c r="C94" s="11">
        <v>0</v>
      </c>
      <c r="D94" s="11">
        <v>0</v>
      </c>
      <c r="E94" s="12">
        <v>0</v>
      </c>
      <c r="F94" s="12">
        <v>0</v>
      </c>
      <c r="G94" s="12">
        <v>0</v>
      </c>
      <c r="H94" s="13">
        <v>1</v>
      </c>
      <c r="I94" s="14">
        <v>0</v>
      </c>
      <c r="J94" s="14">
        <v>0</v>
      </c>
      <c r="K94" s="14">
        <v>0</v>
      </c>
      <c r="L94" s="14">
        <v>0</v>
      </c>
      <c r="M94" s="15">
        <v>1</v>
      </c>
      <c r="N94" s="15">
        <v>0</v>
      </c>
      <c r="O94" s="15">
        <v>0</v>
      </c>
      <c r="P94" s="15">
        <v>0</v>
      </c>
      <c r="Q94" s="16">
        <v>0</v>
      </c>
      <c r="R94" s="16">
        <v>0</v>
      </c>
      <c r="S94" s="16">
        <v>0</v>
      </c>
      <c r="T94" s="16">
        <v>0</v>
      </c>
      <c r="U94" s="13">
        <v>0</v>
      </c>
      <c r="V94" s="13">
        <v>0</v>
      </c>
      <c r="W94" s="13">
        <v>0</v>
      </c>
      <c r="X94" s="17">
        <v>0</v>
      </c>
      <c r="Y94" s="17">
        <v>0</v>
      </c>
      <c r="Z94" s="20">
        <v>0</v>
      </c>
      <c r="AA94" s="20">
        <v>0</v>
      </c>
      <c r="AB94" s="1">
        <f t="shared" si="1"/>
        <v>2</v>
      </c>
    </row>
    <row r="95" spans="1:386" x14ac:dyDescent="0.3">
      <c r="A95" t="s">
        <v>192</v>
      </c>
      <c r="B95" s="11">
        <v>0</v>
      </c>
      <c r="C95" s="11">
        <v>0</v>
      </c>
      <c r="D95" s="11">
        <v>0</v>
      </c>
      <c r="E95" s="12">
        <v>0</v>
      </c>
      <c r="F95" s="12">
        <v>0</v>
      </c>
      <c r="G95" s="12">
        <v>0</v>
      </c>
      <c r="H95" s="13">
        <v>1</v>
      </c>
      <c r="I95" s="14">
        <v>0</v>
      </c>
      <c r="J95" s="14">
        <v>0</v>
      </c>
      <c r="K95" s="14">
        <v>0</v>
      </c>
      <c r="L95" s="14">
        <v>0</v>
      </c>
      <c r="M95" s="15">
        <v>1</v>
      </c>
      <c r="N95" s="15">
        <v>0</v>
      </c>
      <c r="O95" s="15">
        <v>0</v>
      </c>
      <c r="P95" s="15">
        <v>0</v>
      </c>
      <c r="Q95" s="16">
        <v>0</v>
      </c>
      <c r="R95" s="16">
        <v>0</v>
      </c>
      <c r="S95" s="16">
        <v>0</v>
      </c>
      <c r="T95" s="16">
        <v>0</v>
      </c>
      <c r="U95" s="13">
        <v>0</v>
      </c>
      <c r="V95" s="13">
        <v>0</v>
      </c>
      <c r="W95" s="13">
        <v>0</v>
      </c>
      <c r="X95" s="17">
        <v>0</v>
      </c>
      <c r="Y95" s="17">
        <v>0</v>
      </c>
      <c r="Z95" s="20">
        <v>0</v>
      </c>
      <c r="AA95" s="20">
        <v>0</v>
      </c>
      <c r="AB95" s="1">
        <f t="shared" si="1"/>
        <v>2</v>
      </c>
    </row>
    <row r="96" spans="1:386" x14ac:dyDescent="0.3">
      <c r="A96" t="s">
        <v>193</v>
      </c>
      <c r="B96" s="11">
        <v>0</v>
      </c>
      <c r="C96" s="11">
        <v>0</v>
      </c>
      <c r="D96" s="11">
        <v>0</v>
      </c>
      <c r="E96" s="12">
        <v>0</v>
      </c>
      <c r="F96" s="12">
        <v>0</v>
      </c>
      <c r="G96" s="12">
        <v>0</v>
      </c>
      <c r="H96" s="13">
        <v>1</v>
      </c>
      <c r="I96" s="14">
        <v>0</v>
      </c>
      <c r="J96" s="14">
        <v>0</v>
      </c>
      <c r="K96" s="14">
        <v>0</v>
      </c>
      <c r="L96" s="14">
        <v>0</v>
      </c>
      <c r="M96" s="15">
        <v>0</v>
      </c>
      <c r="N96" s="15">
        <v>0</v>
      </c>
      <c r="O96" s="15">
        <v>0</v>
      </c>
      <c r="P96" s="15">
        <v>0</v>
      </c>
      <c r="Q96" s="16">
        <v>0</v>
      </c>
      <c r="R96" s="16">
        <v>0</v>
      </c>
      <c r="S96" s="16">
        <v>0</v>
      </c>
      <c r="T96" s="16">
        <v>0</v>
      </c>
      <c r="U96" s="13">
        <v>0</v>
      </c>
      <c r="V96" s="13">
        <v>0</v>
      </c>
      <c r="W96" s="13">
        <v>0</v>
      </c>
      <c r="X96" s="17">
        <v>0</v>
      </c>
      <c r="Y96" s="17">
        <v>0</v>
      </c>
      <c r="Z96" s="20">
        <v>0</v>
      </c>
      <c r="AA96" s="20">
        <v>0</v>
      </c>
      <c r="AB96" s="1">
        <f t="shared" si="1"/>
        <v>1</v>
      </c>
    </row>
    <row r="97" spans="1:28" x14ac:dyDescent="0.3">
      <c r="A97" t="s">
        <v>194</v>
      </c>
      <c r="B97" s="11">
        <v>0</v>
      </c>
      <c r="C97" s="11">
        <v>0</v>
      </c>
      <c r="D97" s="11">
        <v>0</v>
      </c>
      <c r="E97" s="12">
        <v>0</v>
      </c>
      <c r="F97" s="12">
        <v>0</v>
      </c>
      <c r="G97" s="12">
        <v>0</v>
      </c>
      <c r="H97" s="13">
        <v>1</v>
      </c>
      <c r="I97" s="14">
        <v>0</v>
      </c>
      <c r="J97" s="14">
        <v>0</v>
      </c>
      <c r="K97" s="14">
        <v>0</v>
      </c>
      <c r="L97" s="14">
        <v>0</v>
      </c>
      <c r="M97" s="15">
        <v>0</v>
      </c>
      <c r="N97" s="15">
        <v>0</v>
      </c>
      <c r="O97" s="15">
        <v>0</v>
      </c>
      <c r="P97" s="15">
        <v>0</v>
      </c>
      <c r="Q97" s="16">
        <v>0</v>
      </c>
      <c r="R97" s="16">
        <v>0</v>
      </c>
      <c r="S97" s="16">
        <v>0</v>
      </c>
      <c r="T97" s="16">
        <v>0</v>
      </c>
      <c r="U97" s="13">
        <v>0</v>
      </c>
      <c r="V97" s="13">
        <v>0</v>
      </c>
      <c r="W97" s="13">
        <v>0</v>
      </c>
      <c r="X97" s="17">
        <v>0</v>
      </c>
      <c r="Y97" s="17">
        <v>0</v>
      </c>
      <c r="Z97" s="20">
        <v>0</v>
      </c>
      <c r="AA97" s="20">
        <v>0</v>
      </c>
      <c r="AB97" s="1">
        <f t="shared" si="1"/>
        <v>1</v>
      </c>
    </row>
    <row r="98" spans="1:28" x14ac:dyDescent="0.3">
      <c r="A98" t="s">
        <v>195</v>
      </c>
      <c r="B98" s="11">
        <v>0</v>
      </c>
      <c r="C98" s="11">
        <v>0</v>
      </c>
      <c r="D98" s="11">
        <v>0</v>
      </c>
      <c r="E98" s="12">
        <v>0</v>
      </c>
      <c r="F98" s="12">
        <v>0</v>
      </c>
      <c r="G98" s="12">
        <v>0</v>
      </c>
      <c r="H98" s="13">
        <v>1</v>
      </c>
      <c r="I98" s="14">
        <v>0</v>
      </c>
      <c r="J98" s="14">
        <v>0</v>
      </c>
      <c r="K98" s="14">
        <v>0</v>
      </c>
      <c r="L98" s="14">
        <v>0</v>
      </c>
      <c r="M98" s="15">
        <v>0</v>
      </c>
      <c r="N98" s="15">
        <v>0</v>
      </c>
      <c r="O98" s="15">
        <v>0</v>
      </c>
      <c r="P98" s="15">
        <v>0</v>
      </c>
      <c r="Q98" s="16">
        <v>0</v>
      </c>
      <c r="R98" s="16">
        <v>0</v>
      </c>
      <c r="S98" s="16">
        <v>0</v>
      </c>
      <c r="T98" s="16">
        <v>0</v>
      </c>
      <c r="U98" s="13">
        <v>0</v>
      </c>
      <c r="V98" s="13">
        <v>0</v>
      </c>
      <c r="W98" s="13">
        <v>0</v>
      </c>
      <c r="X98" s="17">
        <v>0</v>
      </c>
      <c r="Y98" s="17">
        <v>0</v>
      </c>
      <c r="Z98" s="20">
        <v>0</v>
      </c>
      <c r="AA98" s="20">
        <v>0</v>
      </c>
      <c r="AB98" s="1">
        <f t="shared" si="1"/>
        <v>1</v>
      </c>
    </row>
    <row r="99" spans="1:28" x14ac:dyDescent="0.3">
      <c r="A99" t="s">
        <v>196</v>
      </c>
      <c r="B99" s="11">
        <v>0</v>
      </c>
      <c r="C99" s="11">
        <v>0</v>
      </c>
      <c r="D99" s="11">
        <v>0</v>
      </c>
      <c r="E99" s="12">
        <v>0</v>
      </c>
      <c r="F99" s="12">
        <v>0</v>
      </c>
      <c r="G99" s="12">
        <v>0</v>
      </c>
      <c r="H99" s="13">
        <v>1</v>
      </c>
      <c r="I99" s="14">
        <v>0</v>
      </c>
      <c r="J99" s="14">
        <v>0</v>
      </c>
      <c r="K99" s="14">
        <v>0</v>
      </c>
      <c r="L99" s="14">
        <v>0</v>
      </c>
      <c r="M99" s="15">
        <v>1</v>
      </c>
      <c r="N99" s="15">
        <v>0</v>
      </c>
      <c r="O99" s="15">
        <v>0</v>
      </c>
      <c r="P99" s="15">
        <v>0</v>
      </c>
      <c r="Q99" s="16">
        <v>0</v>
      </c>
      <c r="R99" s="16">
        <v>0</v>
      </c>
      <c r="S99" s="16">
        <v>0</v>
      </c>
      <c r="T99" s="16">
        <v>0</v>
      </c>
      <c r="U99" s="13">
        <v>0</v>
      </c>
      <c r="V99" s="13">
        <v>0</v>
      </c>
      <c r="W99" s="13">
        <v>0</v>
      </c>
      <c r="X99" s="17">
        <v>0</v>
      </c>
      <c r="Y99" s="17">
        <v>0</v>
      </c>
      <c r="Z99" s="20">
        <v>0</v>
      </c>
      <c r="AA99" s="20">
        <v>0</v>
      </c>
      <c r="AB99" s="1">
        <f t="shared" si="1"/>
        <v>2</v>
      </c>
    </row>
    <row r="100" spans="1:28" x14ac:dyDescent="0.3">
      <c r="A100" t="s">
        <v>197</v>
      </c>
      <c r="B100" s="11">
        <v>0</v>
      </c>
      <c r="C100" s="11">
        <v>0</v>
      </c>
      <c r="D100" s="11">
        <v>0</v>
      </c>
      <c r="E100" s="12">
        <v>0</v>
      </c>
      <c r="F100" s="12">
        <v>0</v>
      </c>
      <c r="G100" s="12">
        <v>0</v>
      </c>
      <c r="H100" s="13">
        <v>0</v>
      </c>
      <c r="I100" s="14">
        <v>192</v>
      </c>
      <c r="J100" s="14">
        <v>0</v>
      </c>
      <c r="K100" s="14">
        <v>196</v>
      </c>
      <c r="L100" s="14">
        <v>0</v>
      </c>
      <c r="M100" s="15">
        <v>11</v>
      </c>
      <c r="N100" s="15">
        <v>36</v>
      </c>
      <c r="O100" s="15">
        <v>59</v>
      </c>
      <c r="P100" s="15">
        <v>23</v>
      </c>
      <c r="Q100" s="16">
        <v>0</v>
      </c>
      <c r="R100" s="16">
        <v>0</v>
      </c>
      <c r="S100" s="16">
        <v>0</v>
      </c>
      <c r="T100" s="16">
        <v>0</v>
      </c>
      <c r="U100">
        <v>4</v>
      </c>
      <c r="V100">
        <v>3</v>
      </c>
      <c r="W100">
        <v>7</v>
      </c>
      <c r="X100" s="17">
        <v>0</v>
      </c>
      <c r="Y100" s="18">
        <v>3</v>
      </c>
      <c r="Z100" s="19">
        <v>1</v>
      </c>
      <c r="AA100" s="19">
        <v>7</v>
      </c>
      <c r="AB100" s="1">
        <f t="shared" si="1"/>
        <v>542</v>
      </c>
    </row>
    <row r="101" spans="1:28" x14ac:dyDescent="0.3">
      <c r="A101" t="s">
        <v>198</v>
      </c>
      <c r="B101" s="11">
        <v>0</v>
      </c>
      <c r="C101" s="11">
        <v>0</v>
      </c>
      <c r="D101" s="11">
        <v>0</v>
      </c>
      <c r="E101" s="12">
        <v>0</v>
      </c>
      <c r="F101" s="12">
        <v>0</v>
      </c>
      <c r="G101" s="12">
        <v>0</v>
      </c>
      <c r="H101" s="13">
        <v>0</v>
      </c>
      <c r="I101" s="14">
        <v>54</v>
      </c>
      <c r="J101" s="14">
        <v>0</v>
      </c>
      <c r="K101" s="14">
        <v>55</v>
      </c>
      <c r="L101" s="14">
        <v>0</v>
      </c>
      <c r="M101" s="15">
        <v>8</v>
      </c>
      <c r="N101" s="15">
        <v>0</v>
      </c>
      <c r="O101" s="15">
        <v>28</v>
      </c>
      <c r="P101" s="15">
        <v>0</v>
      </c>
      <c r="Q101" s="16">
        <v>0</v>
      </c>
      <c r="R101" s="16">
        <v>0</v>
      </c>
      <c r="S101" s="16">
        <v>0</v>
      </c>
      <c r="T101" s="16">
        <v>27</v>
      </c>
      <c r="U101">
        <v>2</v>
      </c>
      <c r="V101">
        <v>0</v>
      </c>
      <c r="W101">
        <v>21</v>
      </c>
      <c r="X101" s="17">
        <v>7</v>
      </c>
      <c r="Y101" s="17">
        <v>0</v>
      </c>
      <c r="Z101" s="19">
        <v>5</v>
      </c>
      <c r="AA101" s="19">
        <v>21</v>
      </c>
      <c r="AB101" s="1">
        <f t="shared" si="1"/>
        <v>228</v>
      </c>
    </row>
    <row r="102" spans="1:28" x14ac:dyDescent="0.3">
      <c r="A102" t="s">
        <v>199</v>
      </c>
      <c r="B102" s="11">
        <v>0</v>
      </c>
      <c r="C102" s="11">
        <v>0</v>
      </c>
      <c r="D102" s="11">
        <v>0</v>
      </c>
      <c r="E102" s="12">
        <v>0</v>
      </c>
      <c r="F102" s="12">
        <v>0</v>
      </c>
      <c r="G102" s="12">
        <v>0</v>
      </c>
      <c r="H102" s="13">
        <v>0</v>
      </c>
      <c r="I102" s="14">
        <v>10</v>
      </c>
      <c r="J102" s="14">
        <v>0</v>
      </c>
      <c r="K102" s="14">
        <v>0</v>
      </c>
      <c r="L102" s="14">
        <v>0</v>
      </c>
      <c r="M102" s="15">
        <v>1</v>
      </c>
      <c r="N102" s="15">
        <v>0</v>
      </c>
      <c r="O102" s="15">
        <v>0</v>
      </c>
      <c r="P102" s="15">
        <v>0</v>
      </c>
      <c r="Q102" s="16">
        <v>0</v>
      </c>
      <c r="R102" s="16">
        <v>0</v>
      </c>
      <c r="S102" s="16">
        <v>0</v>
      </c>
      <c r="T102" s="16">
        <v>0</v>
      </c>
      <c r="U102" s="13">
        <v>0</v>
      </c>
      <c r="V102" s="13">
        <v>0</v>
      </c>
      <c r="W102" s="13">
        <v>0</v>
      </c>
      <c r="X102" s="17">
        <v>0</v>
      </c>
      <c r="Y102" s="17">
        <v>0</v>
      </c>
      <c r="Z102" s="20">
        <v>0</v>
      </c>
      <c r="AA102" s="20">
        <v>0</v>
      </c>
      <c r="AB102" s="1">
        <f t="shared" si="1"/>
        <v>11</v>
      </c>
    </row>
    <row r="103" spans="1:28" x14ac:dyDescent="0.3">
      <c r="A103" t="s">
        <v>200</v>
      </c>
      <c r="B103" s="11">
        <v>0</v>
      </c>
      <c r="C103" s="11">
        <v>0</v>
      </c>
      <c r="D103" s="11">
        <v>0</v>
      </c>
      <c r="E103" s="12">
        <v>0</v>
      </c>
      <c r="F103" s="12">
        <v>0</v>
      </c>
      <c r="G103" s="12">
        <v>0</v>
      </c>
      <c r="H103" s="13">
        <v>0</v>
      </c>
      <c r="I103" s="14">
        <v>30</v>
      </c>
      <c r="J103" s="14">
        <v>0</v>
      </c>
      <c r="K103" s="14">
        <v>0</v>
      </c>
      <c r="L103" s="14">
        <v>0</v>
      </c>
      <c r="M103" s="15">
        <v>8</v>
      </c>
      <c r="N103" s="15">
        <v>0</v>
      </c>
      <c r="O103" s="15">
        <v>0</v>
      </c>
      <c r="P103" s="15">
        <v>0</v>
      </c>
      <c r="Q103" s="16">
        <v>0</v>
      </c>
      <c r="R103" s="16">
        <v>0</v>
      </c>
      <c r="S103" s="16">
        <v>0</v>
      </c>
      <c r="T103" s="16">
        <v>0</v>
      </c>
      <c r="U103" s="13">
        <v>0</v>
      </c>
      <c r="V103" s="13">
        <v>0</v>
      </c>
      <c r="W103" s="13">
        <v>0</v>
      </c>
      <c r="X103" s="17">
        <v>0</v>
      </c>
      <c r="Y103" s="17">
        <v>0</v>
      </c>
      <c r="Z103" s="19">
        <v>1</v>
      </c>
      <c r="AA103" s="20">
        <v>0</v>
      </c>
      <c r="AB103" s="1">
        <f t="shared" si="1"/>
        <v>39</v>
      </c>
    </row>
    <row r="104" spans="1:28" x14ac:dyDescent="0.3">
      <c r="A104" t="s">
        <v>201</v>
      </c>
      <c r="B104" s="11">
        <v>0</v>
      </c>
      <c r="C104" s="11">
        <v>0</v>
      </c>
      <c r="D104" s="11">
        <v>0</v>
      </c>
      <c r="E104" s="12">
        <v>0</v>
      </c>
      <c r="F104" s="12">
        <v>0</v>
      </c>
      <c r="G104" s="12">
        <v>0</v>
      </c>
      <c r="H104" s="13">
        <v>0</v>
      </c>
      <c r="I104" s="14">
        <v>28</v>
      </c>
      <c r="J104" s="14">
        <v>0</v>
      </c>
      <c r="K104" s="14">
        <v>8</v>
      </c>
      <c r="L104" s="14">
        <v>4</v>
      </c>
      <c r="M104" s="15">
        <v>4</v>
      </c>
      <c r="N104" s="15">
        <v>0</v>
      </c>
      <c r="O104" s="15">
        <v>50</v>
      </c>
      <c r="P104" s="15">
        <v>0</v>
      </c>
      <c r="Q104" s="16">
        <v>0</v>
      </c>
      <c r="R104" s="16">
        <v>0</v>
      </c>
      <c r="S104" s="16">
        <v>0</v>
      </c>
      <c r="T104" s="16">
        <v>0</v>
      </c>
      <c r="U104" s="13">
        <v>0</v>
      </c>
      <c r="V104" s="13">
        <v>10</v>
      </c>
      <c r="W104" s="13">
        <v>0</v>
      </c>
      <c r="X104" s="17">
        <v>0</v>
      </c>
      <c r="Y104" s="18">
        <v>10</v>
      </c>
      <c r="Z104" s="20">
        <v>0</v>
      </c>
      <c r="AA104" s="20">
        <v>0</v>
      </c>
      <c r="AB104" s="1">
        <f t="shared" si="1"/>
        <v>114</v>
      </c>
    </row>
    <row r="105" spans="1:28" x14ac:dyDescent="0.3">
      <c r="A105" t="s">
        <v>202</v>
      </c>
      <c r="B105" s="11">
        <v>0</v>
      </c>
      <c r="C105" s="11">
        <v>0</v>
      </c>
      <c r="D105" s="11">
        <v>0</v>
      </c>
      <c r="E105" s="12">
        <v>0</v>
      </c>
      <c r="F105" s="12">
        <v>0</v>
      </c>
      <c r="G105" s="12">
        <v>0</v>
      </c>
      <c r="H105" s="13">
        <v>0</v>
      </c>
      <c r="I105" s="14">
        <v>27</v>
      </c>
      <c r="J105" s="14">
        <v>0</v>
      </c>
      <c r="K105" s="14">
        <v>1</v>
      </c>
      <c r="L105" s="14">
        <v>0</v>
      </c>
      <c r="M105" s="15">
        <v>0</v>
      </c>
      <c r="N105" s="15">
        <v>0</v>
      </c>
      <c r="O105" s="15">
        <v>0</v>
      </c>
      <c r="P105" s="15">
        <v>0</v>
      </c>
      <c r="Q105" s="16">
        <v>0</v>
      </c>
      <c r="R105" s="16">
        <v>0</v>
      </c>
      <c r="S105" s="16">
        <v>0</v>
      </c>
      <c r="T105" s="16">
        <v>173</v>
      </c>
      <c r="U105" s="13">
        <v>0</v>
      </c>
      <c r="V105" s="13">
        <v>2</v>
      </c>
      <c r="W105" s="13">
        <v>6</v>
      </c>
      <c r="X105" s="17">
        <v>4</v>
      </c>
      <c r="Y105" s="18">
        <v>2</v>
      </c>
      <c r="Z105" s="19">
        <v>1</v>
      </c>
      <c r="AA105" s="19">
        <v>6</v>
      </c>
      <c r="AB105" s="1">
        <f t="shared" si="1"/>
        <v>222</v>
      </c>
    </row>
    <row r="106" spans="1:28" x14ac:dyDescent="0.3">
      <c r="A106" t="s">
        <v>203</v>
      </c>
      <c r="B106" s="11">
        <v>0</v>
      </c>
      <c r="C106" s="11">
        <v>0</v>
      </c>
      <c r="D106" s="11">
        <v>0</v>
      </c>
      <c r="E106" s="12">
        <v>0</v>
      </c>
      <c r="F106" s="12">
        <v>0</v>
      </c>
      <c r="G106" s="12">
        <v>0</v>
      </c>
      <c r="H106" s="13">
        <v>0</v>
      </c>
      <c r="I106" s="14">
        <v>21</v>
      </c>
      <c r="J106" s="14">
        <v>0</v>
      </c>
      <c r="K106" s="14">
        <v>32</v>
      </c>
      <c r="L106" s="14">
        <v>0</v>
      </c>
      <c r="M106" s="15">
        <v>0</v>
      </c>
      <c r="N106" s="15">
        <v>0</v>
      </c>
      <c r="O106" s="15">
        <v>0</v>
      </c>
      <c r="P106" s="15">
        <v>0</v>
      </c>
      <c r="Q106" s="16">
        <v>0</v>
      </c>
      <c r="R106" s="16">
        <v>0</v>
      </c>
      <c r="S106" s="16">
        <v>0</v>
      </c>
      <c r="T106" s="16">
        <v>0</v>
      </c>
      <c r="U106" s="13">
        <v>0</v>
      </c>
      <c r="V106" s="13">
        <v>0</v>
      </c>
      <c r="W106" s="13">
        <v>0</v>
      </c>
      <c r="X106" s="17">
        <v>0</v>
      </c>
      <c r="Y106" s="17">
        <v>0</v>
      </c>
      <c r="Z106" s="20">
        <v>0</v>
      </c>
      <c r="AA106" s="20">
        <v>0</v>
      </c>
      <c r="AB106" s="1">
        <f t="shared" si="1"/>
        <v>53</v>
      </c>
    </row>
    <row r="107" spans="1:28" x14ac:dyDescent="0.3">
      <c r="A107" t="s">
        <v>204</v>
      </c>
      <c r="B107" s="11">
        <v>0</v>
      </c>
      <c r="C107" s="11">
        <v>0</v>
      </c>
      <c r="D107" s="11">
        <v>0</v>
      </c>
      <c r="E107" s="12">
        <v>0</v>
      </c>
      <c r="F107" s="12">
        <v>0</v>
      </c>
      <c r="G107" s="12">
        <v>0</v>
      </c>
      <c r="H107" s="13">
        <v>0</v>
      </c>
      <c r="I107" s="14">
        <v>19</v>
      </c>
      <c r="J107" s="14">
        <v>0</v>
      </c>
      <c r="K107" s="14">
        <v>0</v>
      </c>
      <c r="L107" s="14">
        <v>0</v>
      </c>
      <c r="M107" s="15">
        <v>6</v>
      </c>
      <c r="N107" s="15">
        <v>0</v>
      </c>
      <c r="O107" s="15">
        <v>0</v>
      </c>
      <c r="P107" s="15">
        <v>0</v>
      </c>
      <c r="Q107" s="16">
        <v>0</v>
      </c>
      <c r="R107" s="16">
        <v>0</v>
      </c>
      <c r="S107" s="16">
        <v>0</v>
      </c>
      <c r="T107" s="16">
        <v>167</v>
      </c>
      <c r="U107" s="13">
        <v>0</v>
      </c>
      <c r="V107" s="13">
        <v>0</v>
      </c>
      <c r="W107" s="13">
        <v>0</v>
      </c>
      <c r="X107" s="17">
        <v>0</v>
      </c>
      <c r="Y107" s="17">
        <v>0</v>
      </c>
      <c r="Z107" s="20">
        <v>0</v>
      </c>
      <c r="AA107" s="20">
        <v>0</v>
      </c>
      <c r="AB107" s="1">
        <f t="shared" si="1"/>
        <v>192</v>
      </c>
    </row>
    <row r="108" spans="1:28" x14ac:dyDescent="0.3">
      <c r="A108" t="s">
        <v>205</v>
      </c>
      <c r="B108" s="11">
        <v>0</v>
      </c>
      <c r="C108" s="11">
        <v>0</v>
      </c>
      <c r="D108" s="11">
        <v>0</v>
      </c>
      <c r="E108" s="12">
        <v>0</v>
      </c>
      <c r="F108" s="12">
        <v>0</v>
      </c>
      <c r="G108" s="12">
        <v>0</v>
      </c>
      <c r="H108" s="13">
        <v>0</v>
      </c>
      <c r="I108" s="14">
        <v>16</v>
      </c>
      <c r="J108" s="14">
        <v>0</v>
      </c>
      <c r="K108" s="14">
        <v>0</v>
      </c>
      <c r="L108" s="14">
        <v>0</v>
      </c>
      <c r="M108" s="15">
        <v>0</v>
      </c>
      <c r="N108" s="15">
        <v>0</v>
      </c>
      <c r="O108" s="15">
        <v>0</v>
      </c>
      <c r="P108" s="15">
        <v>0</v>
      </c>
      <c r="Q108" s="16">
        <v>0</v>
      </c>
      <c r="R108" s="16">
        <v>0</v>
      </c>
      <c r="S108" s="16">
        <v>0</v>
      </c>
      <c r="T108" s="16">
        <v>0</v>
      </c>
      <c r="U108" s="13">
        <v>0</v>
      </c>
      <c r="V108" s="13">
        <v>0</v>
      </c>
      <c r="W108" s="13">
        <v>0</v>
      </c>
      <c r="X108" s="17">
        <v>0</v>
      </c>
      <c r="Y108" s="17">
        <v>0</v>
      </c>
      <c r="Z108" s="20">
        <v>0</v>
      </c>
      <c r="AA108" s="20">
        <v>0</v>
      </c>
      <c r="AB108" s="1">
        <f t="shared" si="1"/>
        <v>16</v>
      </c>
    </row>
    <row r="109" spans="1:28" x14ac:dyDescent="0.3">
      <c r="A109" t="s">
        <v>206</v>
      </c>
      <c r="B109" s="11">
        <v>0</v>
      </c>
      <c r="C109" s="11">
        <v>0</v>
      </c>
      <c r="D109" s="11">
        <v>0</v>
      </c>
      <c r="E109" s="12">
        <v>0</v>
      </c>
      <c r="F109" s="12">
        <v>0</v>
      </c>
      <c r="G109" s="12">
        <v>0</v>
      </c>
      <c r="H109" s="13">
        <v>0</v>
      </c>
      <c r="I109" s="14">
        <v>14</v>
      </c>
      <c r="J109" s="14">
        <v>0</v>
      </c>
      <c r="K109" s="14">
        <v>0</v>
      </c>
      <c r="L109" s="14">
        <v>0</v>
      </c>
      <c r="M109" s="15">
        <v>5</v>
      </c>
      <c r="N109" s="15">
        <v>0</v>
      </c>
      <c r="O109" s="15">
        <v>0</v>
      </c>
      <c r="P109" s="15">
        <v>0</v>
      </c>
      <c r="Q109" s="16">
        <v>0</v>
      </c>
      <c r="R109" s="16">
        <v>0</v>
      </c>
      <c r="S109" s="16">
        <v>0</v>
      </c>
      <c r="T109" s="16">
        <v>0</v>
      </c>
      <c r="U109" s="13">
        <v>0</v>
      </c>
      <c r="V109" s="13">
        <v>0</v>
      </c>
      <c r="W109" s="13">
        <v>2</v>
      </c>
      <c r="X109" s="17">
        <v>0</v>
      </c>
      <c r="Y109" s="17">
        <v>0</v>
      </c>
      <c r="Z109" s="20">
        <v>0</v>
      </c>
      <c r="AA109" s="19">
        <v>2</v>
      </c>
      <c r="AB109" s="1">
        <f t="shared" si="1"/>
        <v>23</v>
      </c>
    </row>
    <row r="110" spans="1:28" x14ac:dyDescent="0.3">
      <c r="A110" t="s">
        <v>207</v>
      </c>
      <c r="B110" s="11">
        <v>0</v>
      </c>
      <c r="C110" s="11">
        <v>0</v>
      </c>
      <c r="D110" s="11">
        <v>0</v>
      </c>
      <c r="E110" s="12">
        <v>0</v>
      </c>
      <c r="F110" s="12">
        <v>0</v>
      </c>
      <c r="G110" s="12">
        <v>0</v>
      </c>
      <c r="H110" s="13">
        <v>0</v>
      </c>
      <c r="I110" s="14">
        <v>14</v>
      </c>
      <c r="J110" s="14">
        <v>0</v>
      </c>
      <c r="K110" s="14">
        <v>0</v>
      </c>
      <c r="L110" s="14">
        <v>0</v>
      </c>
      <c r="M110" s="15">
        <v>0</v>
      </c>
      <c r="N110" s="15">
        <v>0</v>
      </c>
      <c r="O110" s="15">
        <v>0</v>
      </c>
      <c r="P110" s="15">
        <v>0</v>
      </c>
      <c r="Q110" s="16">
        <v>0</v>
      </c>
      <c r="R110" s="16">
        <v>0</v>
      </c>
      <c r="S110" s="16">
        <v>0</v>
      </c>
      <c r="T110" s="16">
        <v>0</v>
      </c>
      <c r="U110" s="13">
        <v>0</v>
      </c>
      <c r="V110" s="13">
        <v>0</v>
      </c>
      <c r="W110" s="13">
        <v>0</v>
      </c>
      <c r="X110" s="17">
        <v>0</v>
      </c>
      <c r="Y110" s="17">
        <v>0</v>
      </c>
      <c r="Z110" s="20">
        <v>0</v>
      </c>
      <c r="AA110" s="20">
        <v>0</v>
      </c>
      <c r="AB110" s="1">
        <f t="shared" si="1"/>
        <v>14</v>
      </c>
    </row>
    <row r="111" spans="1:28" x14ac:dyDescent="0.3">
      <c r="A111" t="s">
        <v>208</v>
      </c>
      <c r="B111" s="11">
        <v>0</v>
      </c>
      <c r="C111" s="11">
        <v>0</v>
      </c>
      <c r="D111" s="11">
        <v>0</v>
      </c>
      <c r="E111" s="12">
        <v>0</v>
      </c>
      <c r="F111" s="12">
        <v>0</v>
      </c>
      <c r="G111" s="12">
        <v>0</v>
      </c>
      <c r="H111" s="13">
        <v>0</v>
      </c>
      <c r="I111" s="14">
        <v>12</v>
      </c>
      <c r="J111" s="14">
        <v>0</v>
      </c>
      <c r="K111" s="14">
        <v>1</v>
      </c>
      <c r="L111" s="14">
        <v>0</v>
      </c>
      <c r="M111" s="15">
        <v>1</v>
      </c>
      <c r="N111" s="15">
        <v>0</v>
      </c>
      <c r="O111" s="15">
        <v>0</v>
      </c>
      <c r="P111" s="15">
        <v>0</v>
      </c>
      <c r="Q111" s="16">
        <v>0</v>
      </c>
      <c r="R111" s="16">
        <v>0</v>
      </c>
      <c r="S111" s="16">
        <v>0</v>
      </c>
      <c r="T111" s="16">
        <v>217</v>
      </c>
      <c r="U111" s="13">
        <v>0</v>
      </c>
      <c r="V111" s="13">
        <v>0</v>
      </c>
      <c r="W111" s="13">
        <v>0</v>
      </c>
      <c r="X111" s="17">
        <v>0</v>
      </c>
      <c r="Y111" s="17">
        <v>0</v>
      </c>
      <c r="Z111" s="20">
        <v>0</v>
      </c>
      <c r="AA111" s="20">
        <v>0</v>
      </c>
      <c r="AB111" s="1">
        <f t="shared" si="1"/>
        <v>231</v>
      </c>
    </row>
    <row r="112" spans="1:28" x14ac:dyDescent="0.3">
      <c r="A112" t="s">
        <v>209</v>
      </c>
      <c r="B112" s="11">
        <v>0</v>
      </c>
      <c r="C112" s="11">
        <v>0</v>
      </c>
      <c r="D112" s="11">
        <v>0</v>
      </c>
      <c r="E112" s="12">
        <v>0</v>
      </c>
      <c r="F112" s="12">
        <v>0</v>
      </c>
      <c r="G112" s="12">
        <v>0</v>
      </c>
      <c r="H112" s="13">
        <v>0</v>
      </c>
      <c r="I112" s="14">
        <v>0</v>
      </c>
      <c r="J112" s="14">
        <v>2</v>
      </c>
      <c r="K112" s="14">
        <v>0</v>
      </c>
      <c r="L112" s="14">
        <v>0</v>
      </c>
      <c r="M112" s="15">
        <v>0</v>
      </c>
      <c r="N112" s="15">
        <v>0</v>
      </c>
      <c r="O112" s="15">
        <v>0</v>
      </c>
      <c r="P112" s="15">
        <v>0</v>
      </c>
      <c r="Q112" s="16">
        <v>0</v>
      </c>
      <c r="R112" s="16">
        <v>0</v>
      </c>
      <c r="S112" s="16">
        <v>0</v>
      </c>
      <c r="T112" s="16">
        <v>0</v>
      </c>
      <c r="U112" s="13">
        <v>0</v>
      </c>
      <c r="V112" s="13">
        <v>0</v>
      </c>
      <c r="W112" s="13">
        <v>0</v>
      </c>
      <c r="X112" s="17">
        <v>0</v>
      </c>
      <c r="Y112" s="17">
        <v>0</v>
      </c>
      <c r="Z112" s="20">
        <v>0</v>
      </c>
      <c r="AA112" s="20">
        <v>0</v>
      </c>
      <c r="AB112" s="1">
        <f t="shared" si="1"/>
        <v>2</v>
      </c>
    </row>
    <row r="113" spans="1:28" x14ac:dyDescent="0.3">
      <c r="A113" t="s">
        <v>210</v>
      </c>
      <c r="B113" s="11">
        <v>0</v>
      </c>
      <c r="C113" s="11">
        <v>0</v>
      </c>
      <c r="D113" s="11">
        <v>0</v>
      </c>
      <c r="E113" s="12">
        <v>0</v>
      </c>
      <c r="F113" s="12">
        <v>0</v>
      </c>
      <c r="G113" s="12">
        <v>0</v>
      </c>
      <c r="H113" s="13">
        <v>0</v>
      </c>
      <c r="I113" s="14">
        <v>0</v>
      </c>
      <c r="J113" s="14">
        <v>2</v>
      </c>
      <c r="K113" s="14">
        <v>0</v>
      </c>
      <c r="L113" s="14">
        <v>0</v>
      </c>
      <c r="M113" s="15">
        <v>0</v>
      </c>
      <c r="N113" s="15">
        <v>0</v>
      </c>
      <c r="O113" s="15">
        <v>0</v>
      </c>
      <c r="P113" s="15">
        <v>0</v>
      </c>
      <c r="Q113" s="16">
        <v>0</v>
      </c>
      <c r="R113" s="16">
        <v>0</v>
      </c>
      <c r="S113" s="16">
        <v>0</v>
      </c>
      <c r="T113" s="16">
        <v>0</v>
      </c>
      <c r="U113" s="13">
        <v>0</v>
      </c>
      <c r="V113" s="13">
        <v>0</v>
      </c>
      <c r="W113" s="13">
        <v>0</v>
      </c>
      <c r="X113" s="17">
        <v>0</v>
      </c>
      <c r="Y113" s="17">
        <v>0</v>
      </c>
      <c r="Z113" s="20">
        <v>0</v>
      </c>
      <c r="AA113" s="20">
        <v>0</v>
      </c>
      <c r="AB113" s="1">
        <f t="shared" si="1"/>
        <v>2</v>
      </c>
    </row>
    <row r="114" spans="1:28" x14ac:dyDescent="0.3">
      <c r="A114" t="s">
        <v>211</v>
      </c>
      <c r="B114" s="11">
        <v>0</v>
      </c>
      <c r="C114" s="11">
        <v>0</v>
      </c>
      <c r="D114" s="11">
        <v>0</v>
      </c>
      <c r="E114" s="12">
        <v>0</v>
      </c>
      <c r="F114" s="12">
        <v>0</v>
      </c>
      <c r="G114" s="12">
        <v>0</v>
      </c>
      <c r="H114" s="13">
        <v>0</v>
      </c>
      <c r="I114" s="14">
        <v>0</v>
      </c>
      <c r="J114" s="14">
        <v>2</v>
      </c>
      <c r="K114" s="14">
        <v>0</v>
      </c>
      <c r="L114" s="14">
        <v>0</v>
      </c>
      <c r="M114" s="15">
        <v>1</v>
      </c>
      <c r="N114" s="15">
        <v>0</v>
      </c>
      <c r="O114" s="15">
        <v>0</v>
      </c>
      <c r="P114" s="15">
        <v>0</v>
      </c>
      <c r="Q114" s="16">
        <v>0</v>
      </c>
      <c r="R114" s="16">
        <v>0</v>
      </c>
      <c r="S114" s="16">
        <v>0</v>
      </c>
      <c r="T114" s="16">
        <v>0</v>
      </c>
      <c r="U114" s="13">
        <v>0</v>
      </c>
      <c r="V114" s="13">
        <v>0</v>
      </c>
      <c r="W114" s="13">
        <v>0</v>
      </c>
      <c r="X114" s="17">
        <v>0</v>
      </c>
      <c r="Y114" s="17">
        <v>0</v>
      </c>
      <c r="Z114" s="20">
        <v>0</v>
      </c>
      <c r="AA114" s="20">
        <v>0</v>
      </c>
      <c r="AB114" s="1">
        <f t="shared" si="1"/>
        <v>3</v>
      </c>
    </row>
    <row r="115" spans="1:28" x14ac:dyDescent="0.3">
      <c r="A115" t="s">
        <v>212</v>
      </c>
      <c r="B115" s="11">
        <v>0</v>
      </c>
      <c r="C115" s="11">
        <v>0</v>
      </c>
      <c r="D115" s="11">
        <v>0</v>
      </c>
      <c r="E115" s="12">
        <v>0</v>
      </c>
      <c r="F115" s="12">
        <v>0</v>
      </c>
      <c r="G115" s="12">
        <v>0</v>
      </c>
      <c r="H115" s="13">
        <v>0</v>
      </c>
      <c r="I115" s="14">
        <v>0</v>
      </c>
      <c r="J115" s="14">
        <v>2</v>
      </c>
      <c r="K115" s="14">
        <v>0</v>
      </c>
      <c r="L115" s="14">
        <v>0</v>
      </c>
      <c r="M115" s="15">
        <v>0</v>
      </c>
      <c r="N115" s="15">
        <v>0</v>
      </c>
      <c r="O115" s="15">
        <v>0</v>
      </c>
      <c r="P115" s="15">
        <v>0</v>
      </c>
      <c r="Q115" s="16">
        <v>0</v>
      </c>
      <c r="R115" s="16">
        <v>0</v>
      </c>
      <c r="S115" s="16">
        <v>0</v>
      </c>
      <c r="T115" s="16">
        <v>0</v>
      </c>
      <c r="U115" s="13">
        <v>0</v>
      </c>
      <c r="V115" s="13">
        <v>0</v>
      </c>
      <c r="W115" s="13">
        <v>0</v>
      </c>
      <c r="X115" s="17">
        <v>0</v>
      </c>
      <c r="Y115" s="17">
        <v>0</v>
      </c>
      <c r="Z115" s="20">
        <v>0</v>
      </c>
      <c r="AA115" s="20">
        <v>0</v>
      </c>
      <c r="AB115" s="1">
        <f t="shared" si="1"/>
        <v>2</v>
      </c>
    </row>
    <row r="116" spans="1:28" x14ac:dyDescent="0.3">
      <c r="A116" t="s">
        <v>213</v>
      </c>
      <c r="B116" s="11">
        <v>0</v>
      </c>
      <c r="C116" s="11">
        <v>0</v>
      </c>
      <c r="D116" s="11">
        <v>0</v>
      </c>
      <c r="E116" s="12">
        <v>0</v>
      </c>
      <c r="F116" s="12">
        <v>0</v>
      </c>
      <c r="G116" s="12">
        <v>0</v>
      </c>
      <c r="H116" s="13">
        <v>0</v>
      </c>
      <c r="I116" s="14">
        <v>0</v>
      </c>
      <c r="J116" s="14">
        <v>41</v>
      </c>
      <c r="K116" s="14">
        <v>0</v>
      </c>
      <c r="L116" s="14">
        <v>1</v>
      </c>
      <c r="M116" s="15">
        <v>1</v>
      </c>
      <c r="N116" s="15">
        <v>0</v>
      </c>
      <c r="O116" s="15">
        <v>0</v>
      </c>
      <c r="P116" s="15">
        <v>0</v>
      </c>
      <c r="Q116" s="16">
        <v>0</v>
      </c>
      <c r="R116" s="16">
        <v>0</v>
      </c>
      <c r="S116" s="16">
        <v>0</v>
      </c>
      <c r="T116" s="16">
        <v>0</v>
      </c>
      <c r="U116" s="13">
        <v>0</v>
      </c>
      <c r="V116" s="13">
        <v>0</v>
      </c>
      <c r="W116" s="13">
        <v>0</v>
      </c>
      <c r="X116" s="17">
        <v>0</v>
      </c>
      <c r="Y116" s="17">
        <v>0</v>
      </c>
      <c r="Z116" s="20">
        <v>0</v>
      </c>
      <c r="AA116" s="20">
        <v>0</v>
      </c>
      <c r="AB116" s="1">
        <f t="shared" si="1"/>
        <v>43</v>
      </c>
    </row>
    <row r="117" spans="1:28" x14ac:dyDescent="0.3">
      <c r="A117" t="s">
        <v>214</v>
      </c>
      <c r="B117" s="11">
        <v>0</v>
      </c>
      <c r="C117" s="11">
        <v>0</v>
      </c>
      <c r="D117" s="11">
        <v>0</v>
      </c>
      <c r="E117" s="12">
        <v>0</v>
      </c>
      <c r="F117" s="12">
        <v>0</v>
      </c>
      <c r="G117" s="12">
        <v>0</v>
      </c>
      <c r="H117" s="13">
        <v>0</v>
      </c>
      <c r="I117" s="14">
        <v>0</v>
      </c>
      <c r="J117" s="14">
        <v>2</v>
      </c>
      <c r="K117" s="14">
        <v>0</v>
      </c>
      <c r="L117" s="14">
        <v>0</v>
      </c>
      <c r="M117" s="15">
        <v>0</v>
      </c>
      <c r="N117" s="15">
        <v>0</v>
      </c>
      <c r="O117" s="15">
        <v>0</v>
      </c>
      <c r="P117" s="15">
        <v>0</v>
      </c>
      <c r="Q117" s="16">
        <v>0</v>
      </c>
      <c r="R117" s="16">
        <v>0</v>
      </c>
      <c r="S117" s="16">
        <v>0</v>
      </c>
      <c r="T117" s="16">
        <v>0</v>
      </c>
      <c r="U117" s="13">
        <v>0</v>
      </c>
      <c r="V117" s="13">
        <v>0</v>
      </c>
      <c r="W117" s="13">
        <v>0</v>
      </c>
      <c r="X117" s="17">
        <v>0</v>
      </c>
      <c r="Y117" s="17">
        <v>0</v>
      </c>
      <c r="Z117" s="20">
        <v>0</v>
      </c>
      <c r="AA117" s="20">
        <v>0</v>
      </c>
      <c r="AB117" s="1">
        <f t="shared" si="1"/>
        <v>2</v>
      </c>
    </row>
    <row r="118" spans="1:28" x14ac:dyDescent="0.3">
      <c r="A118" t="s">
        <v>215</v>
      </c>
      <c r="B118" s="11">
        <v>0</v>
      </c>
      <c r="C118" s="11">
        <v>0</v>
      </c>
      <c r="D118" s="11">
        <v>0</v>
      </c>
      <c r="E118" s="12">
        <v>0</v>
      </c>
      <c r="F118" s="12">
        <v>0</v>
      </c>
      <c r="G118" s="12">
        <v>0</v>
      </c>
      <c r="H118" s="13">
        <v>0</v>
      </c>
      <c r="I118" s="14">
        <v>0</v>
      </c>
      <c r="J118" s="14">
        <v>19</v>
      </c>
      <c r="K118" s="14">
        <v>1</v>
      </c>
      <c r="L118" s="14">
        <v>3</v>
      </c>
      <c r="M118" s="15">
        <v>0</v>
      </c>
      <c r="N118" s="15">
        <v>4</v>
      </c>
      <c r="O118" s="15">
        <v>0</v>
      </c>
      <c r="P118" s="15">
        <v>0</v>
      </c>
      <c r="Q118" s="16">
        <v>0</v>
      </c>
      <c r="R118" s="16">
        <v>0</v>
      </c>
      <c r="S118" s="16">
        <v>0</v>
      </c>
      <c r="T118" s="16">
        <v>0</v>
      </c>
      <c r="U118" s="13">
        <v>0</v>
      </c>
      <c r="V118" s="13">
        <v>0</v>
      </c>
      <c r="W118" s="13">
        <v>0</v>
      </c>
      <c r="X118" s="17">
        <v>0</v>
      </c>
      <c r="Y118" s="17">
        <v>0</v>
      </c>
      <c r="Z118" s="20">
        <v>0</v>
      </c>
      <c r="AA118" s="20">
        <v>0</v>
      </c>
      <c r="AB118" s="1">
        <f t="shared" si="1"/>
        <v>27</v>
      </c>
    </row>
    <row r="119" spans="1:28" x14ac:dyDescent="0.3">
      <c r="A119" t="s">
        <v>216</v>
      </c>
      <c r="B119" s="11">
        <v>0</v>
      </c>
      <c r="C119" s="11">
        <v>0</v>
      </c>
      <c r="D119" s="11">
        <v>0</v>
      </c>
      <c r="E119" s="12">
        <v>0</v>
      </c>
      <c r="F119" s="12">
        <v>0</v>
      </c>
      <c r="G119" s="12">
        <v>0</v>
      </c>
      <c r="H119" s="13">
        <v>0</v>
      </c>
      <c r="I119" s="14">
        <v>0</v>
      </c>
      <c r="J119" s="14">
        <v>4</v>
      </c>
      <c r="K119" s="14">
        <v>0</v>
      </c>
      <c r="L119" s="14">
        <v>3</v>
      </c>
      <c r="M119" s="15">
        <v>1</v>
      </c>
      <c r="N119" s="15">
        <v>0</v>
      </c>
      <c r="O119" s="15">
        <v>0</v>
      </c>
      <c r="P119" s="15">
        <v>0</v>
      </c>
      <c r="Q119" s="16">
        <v>0</v>
      </c>
      <c r="R119" s="16">
        <v>0</v>
      </c>
      <c r="S119" s="16">
        <v>0</v>
      </c>
      <c r="T119" s="16">
        <v>0</v>
      </c>
      <c r="U119" s="13">
        <v>0</v>
      </c>
      <c r="V119" s="13">
        <v>0</v>
      </c>
      <c r="W119" s="13">
        <v>0</v>
      </c>
      <c r="X119" s="17">
        <v>0</v>
      </c>
      <c r="Y119" s="17">
        <v>0</v>
      </c>
      <c r="Z119" s="20">
        <v>0</v>
      </c>
      <c r="AA119" s="20">
        <v>0</v>
      </c>
      <c r="AB119" s="1">
        <f t="shared" si="1"/>
        <v>8</v>
      </c>
    </row>
    <row r="120" spans="1:28" x14ac:dyDescent="0.3">
      <c r="A120" t="s">
        <v>217</v>
      </c>
      <c r="B120" s="11">
        <v>0</v>
      </c>
      <c r="C120" s="11">
        <v>0</v>
      </c>
      <c r="D120" s="11">
        <v>0</v>
      </c>
      <c r="E120" s="12">
        <v>0</v>
      </c>
      <c r="F120" s="12">
        <v>0</v>
      </c>
      <c r="G120" s="12">
        <v>0</v>
      </c>
      <c r="H120" s="13">
        <v>0</v>
      </c>
      <c r="I120" s="14">
        <v>0</v>
      </c>
      <c r="J120" s="14">
        <v>3</v>
      </c>
      <c r="K120" s="14">
        <v>0</v>
      </c>
      <c r="L120" s="14">
        <v>0</v>
      </c>
      <c r="M120" s="15">
        <v>1</v>
      </c>
      <c r="N120" s="15">
        <v>0</v>
      </c>
      <c r="O120" s="15">
        <v>0</v>
      </c>
      <c r="P120" s="15">
        <v>0</v>
      </c>
      <c r="Q120" s="16">
        <v>0</v>
      </c>
      <c r="R120" s="16">
        <v>0</v>
      </c>
      <c r="S120" s="16">
        <v>0</v>
      </c>
      <c r="T120" s="16">
        <v>0</v>
      </c>
      <c r="U120" s="13">
        <v>0</v>
      </c>
      <c r="V120" s="13">
        <v>0</v>
      </c>
      <c r="W120" s="13">
        <v>0</v>
      </c>
      <c r="X120" s="17">
        <v>0</v>
      </c>
      <c r="Y120" s="17">
        <v>0</v>
      </c>
      <c r="Z120" s="20">
        <v>0</v>
      </c>
      <c r="AA120" s="20">
        <v>0</v>
      </c>
      <c r="AB120" s="1">
        <f t="shared" si="1"/>
        <v>4</v>
      </c>
    </row>
    <row r="121" spans="1:28" x14ac:dyDescent="0.3">
      <c r="A121" t="s">
        <v>218</v>
      </c>
      <c r="B121" s="11">
        <v>0</v>
      </c>
      <c r="C121" s="11">
        <v>0</v>
      </c>
      <c r="D121" s="11">
        <v>0</v>
      </c>
      <c r="E121" s="12">
        <v>0</v>
      </c>
      <c r="F121" s="12">
        <v>0</v>
      </c>
      <c r="G121" s="12">
        <v>0</v>
      </c>
      <c r="H121" s="13">
        <v>0</v>
      </c>
      <c r="I121" s="14">
        <v>0</v>
      </c>
      <c r="J121" s="14">
        <v>3</v>
      </c>
      <c r="K121" s="14">
        <v>0</v>
      </c>
      <c r="L121" s="14">
        <v>2</v>
      </c>
      <c r="M121" s="15">
        <v>0</v>
      </c>
      <c r="N121" s="15">
        <v>0</v>
      </c>
      <c r="O121" s="15">
        <v>0</v>
      </c>
      <c r="P121" s="15">
        <v>0</v>
      </c>
      <c r="Q121" s="16">
        <v>0</v>
      </c>
      <c r="R121" s="16">
        <v>0</v>
      </c>
      <c r="S121" s="16">
        <v>0</v>
      </c>
      <c r="T121" s="16">
        <v>0</v>
      </c>
      <c r="U121" s="13">
        <v>0</v>
      </c>
      <c r="V121" s="13">
        <v>0</v>
      </c>
      <c r="W121" s="13">
        <v>0</v>
      </c>
      <c r="X121" s="17">
        <v>0</v>
      </c>
      <c r="Y121" s="17">
        <v>0</v>
      </c>
      <c r="Z121" s="20">
        <v>0</v>
      </c>
      <c r="AA121" s="20">
        <v>0</v>
      </c>
      <c r="AB121" s="1">
        <f t="shared" si="1"/>
        <v>5</v>
      </c>
    </row>
    <row r="122" spans="1:28" x14ac:dyDescent="0.3">
      <c r="A122" t="s">
        <v>219</v>
      </c>
      <c r="B122" s="11">
        <v>0</v>
      </c>
      <c r="C122" s="11">
        <v>0</v>
      </c>
      <c r="D122" s="11">
        <v>0</v>
      </c>
      <c r="E122" s="12">
        <v>0</v>
      </c>
      <c r="F122" s="12">
        <v>0</v>
      </c>
      <c r="G122" s="12">
        <v>0</v>
      </c>
      <c r="H122" s="13">
        <v>0</v>
      </c>
      <c r="I122" s="14">
        <v>0</v>
      </c>
      <c r="J122" s="14">
        <v>3</v>
      </c>
      <c r="K122" s="14">
        <v>1</v>
      </c>
      <c r="L122" s="14">
        <v>1</v>
      </c>
      <c r="M122" s="15">
        <v>3</v>
      </c>
      <c r="N122" s="15">
        <v>0</v>
      </c>
      <c r="O122" s="15">
        <v>0</v>
      </c>
      <c r="P122" s="15">
        <v>0</v>
      </c>
      <c r="Q122" s="16">
        <v>11</v>
      </c>
      <c r="R122" s="16">
        <v>0</v>
      </c>
      <c r="S122" s="16">
        <v>0</v>
      </c>
      <c r="T122" s="16">
        <v>0</v>
      </c>
      <c r="U122" s="13">
        <v>0</v>
      </c>
      <c r="V122" s="13">
        <v>0</v>
      </c>
      <c r="W122" s="13">
        <v>0</v>
      </c>
      <c r="X122" s="17">
        <v>0</v>
      </c>
      <c r="Y122" s="17">
        <v>0</v>
      </c>
      <c r="Z122" s="20">
        <v>0</v>
      </c>
      <c r="AA122" s="20">
        <v>0</v>
      </c>
      <c r="AB122" s="1">
        <f t="shared" si="1"/>
        <v>19</v>
      </c>
    </row>
    <row r="123" spans="1:28" x14ac:dyDescent="0.3">
      <c r="A123" t="s">
        <v>220</v>
      </c>
      <c r="B123" s="11">
        <v>0</v>
      </c>
      <c r="C123" s="11">
        <v>0</v>
      </c>
      <c r="D123" s="11">
        <v>0</v>
      </c>
      <c r="E123" s="12">
        <v>0</v>
      </c>
      <c r="F123" s="12">
        <v>0</v>
      </c>
      <c r="G123" s="12">
        <v>0</v>
      </c>
      <c r="H123" s="13">
        <v>0</v>
      </c>
      <c r="I123" s="14">
        <v>0</v>
      </c>
      <c r="J123" s="14">
        <v>0</v>
      </c>
      <c r="K123" s="14">
        <v>1</v>
      </c>
      <c r="L123" s="14">
        <v>5</v>
      </c>
      <c r="M123" s="15">
        <v>2</v>
      </c>
      <c r="N123" s="15">
        <v>0</v>
      </c>
      <c r="O123" s="15">
        <v>0</v>
      </c>
      <c r="P123" s="15">
        <v>0</v>
      </c>
      <c r="Q123" s="16">
        <v>0</v>
      </c>
      <c r="R123" s="16">
        <v>0</v>
      </c>
      <c r="S123" s="16">
        <v>0</v>
      </c>
      <c r="T123" s="16">
        <v>0</v>
      </c>
      <c r="U123" s="13">
        <v>0</v>
      </c>
      <c r="V123" s="13">
        <v>0</v>
      </c>
      <c r="W123" s="13">
        <v>0</v>
      </c>
      <c r="X123" s="17">
        <v>10</v>
      </c>
      <c r="Y123" s="17">
        <v>0</v>
      </c>
      <c r="Z123" s="19">
        <v>1</v>
      </c>
      <c r="AA123" s="20">
        <v>0</v>
      </c>
      <c r="AB123" s="1">
        <f t="shared" si="1"/>
        <v>19</v>
      </c>
    </row>
    <row r="124" spans="1:28" x14ac:dyDescent="0.3">
      <c r="A124" t="s">
        <v>221</v>
      </c>
      <c r="B124" s="11">
        <v>0</v>
      </c>
      <c r="C124" s="11">
        <v>0</v>
      </c>
      <c r="D124" s="11">
        <v>0</v>
      </c>
      <c r="E124" s="12">
        <v>0</v>
      </c>
      <c r="F124" s="12">
        <v>0</v>
      </c>
      <c r="G124" s="12">
        <v>0</v>
      </c>
      <c r="H124" s="13">
        <v>0</v>
      </c>
      <c r="I124" s="14">
        <v>0</v>
      </c>
      <c r="J124" s="14">
        <v>0</v>
      </c>
      <c r="K124" s="14">
        <v>1</v>
      </c>
      <c r="L124" s="14">
        <v>0</v>
      </c>
      <c r="M124" s="15">
        <v>2</v>
      </c>
      <c r="N124" s="15">
        <v>0</v>
      </c>
      <c r="O124" s="15">
        <v>0</v>
      </c>
      <c r="P124" s="15">
        <v>0</v>
      </c>
      <c r="Q124" s="16">
        <v>0</v>
      </c>
      <c r="R124" s="16">
        <v>0</v>
      </c>
      <c r="S124" s="16">
        <v>0</v>
      </c>
      <c r="T124" s="16">
        <v>0</v>
      </c>
      <c r="U124" s="13">
        <v>0</v>
      </c>
      <c r="V124" s="13">
        <v>0</v>
      </c>
      <c r="W124" s="13">
        <v>0</v>
      </c>
      <c r="X124" s="17">
        <v>0</v>
      </c>
      <c r="Y124" s="17">
        <v>0</v>
      </c>
      <c r="Z124" s="20">
        <v>0</v>
      </c>
      <c r="AA124" s="20">
        <v>0</v>
      </c>
      <c r="AB124" s="1">
        <f t="shared" si="1"/>
        <v>3</v>
      </c>
    </row>
    <row r="125" spans="1:28" x14ac:dyDescent="0.3">
      <c r="A125" t="s">
        <v>222</v>
      </c>
      <c r="B125" s="11">
        <v>0</v>
      </c>
      <c r="C125" s="11">
        <v>0</v>
      </c>
      <c r="D125" s="11">
        <v>0</v>
      </c>
      <c r="E125" s="12">
        <v>0</v>
      </c>
      <c r="F125" s="12">
        <v>0</v>
      </c>
      <c r="G125" s="12">
        <v>0</v>
      </c>
      <c r="H125" s="13">
        <v>0</v>
      </c>
      <c r="I125" s="14">
        <v>0</v>
      </c>
      <c r="J125" s="14">
        <v>0</v>
      </c>
      <c r="K125" s="14">
        <v>8</v>
      </c>
      <c r="L125" s="14">
        <v>1</v>
      </c>
      <c r="M125" s="15">
        <v>11</v>
      </c>
      <c r="N125" s="15">
        <v>0</v>
      </c>
      <c r="O125" s="15">
        <v>0</v>
      </c>
      <c r="P125" s="15">
        <v>21</v>
      </c>
      <c r="Q125" s="16">
        <v>5</v>
      </c>
      <c r="R125" s="16">
        <v>17</v>
      </c>
      <c r="S125" s="16">
        <v>0</v>
      </c>
      <c r="T125" s="16">
        <v>93</v>
      </c>
      <c r="U125" s="13">
        <v>0</v>
      </c>
      <c r="V125" s="13">
        <v>0</v>
      </c>
      <c r="W125" s="13">
        <v>2</v>
      </c>
      <c r="X125" s="17">
        <v>0</v>
      </c>
      <c r="Y125" s="17">
        <v>0</v>
      </c>
      <c r="Z125" s="20">
        <v>0</v>
      </c>
      <c r="AA125" s="19">
        <v>2</v>
      </c>
      <c r="AB125" s="1">
        <f t="shared" si="1"/>
        <v>160</v>
      </c>
    </row>
    <row r="126" spans="1:28" x14ac:dyDescent="0.3">
      <c r="A126" t="s">
        <v>223</v>
      </c>
      <c r="B126" s="11">
        <v>0</v>
      </c>
      <c r="C126" s="11">
        <v>0</v>
      </c>
      <c r="D126" s="11">
        <v>0</v>
      </c>
      <c r="E126" s="12">
        <v>0</v>
      </c>
      <c r="F126" s="12">
        <v>0</v>
      </c>
      <c r="G126" s="12">
        <v>0</v>
      </c>
      <c r="H126" s="13">
        <v>0</v>
      </c>
      <c r="I126" s="14">
        <v>0</v>
      </c>
      <c r="J126" s="14">
        <v>0</v>
      </c>
      <c r="K126" s="14">
        <v>36</v>
      </c>
      <c r="L126" s="14">
        <v>1</v>
      </c>
      <c r="M126" s="15">
        <v>0</v>
      </c>
      <c r="N126" s="15">
        <v>0</v>
      </c>
      <c r="O126" s="15">
        <v>0</v>
      </c>
      <c r="P126" s="15">
        <v>0</v>
      </c>
      <c r="Q126" s="16">
        <v>0</v>
      </c>
      <c r="R126" s="16">
        <v>49</v>
      </c>
      <c r="S126" s="16">
        <v>1</v>
      </c>
      <c r="T126" s="16">
        <v>0</v>
      </c>
      <c r="U126" s="13">
        <v>0</v>
      </c>
      <c r="V126" s="13">
        <v>0</v>
      </c>
      <c r="W126" s="13">
        <v>0</v>
      </c>
      <c r="X126" s="17">
        <v>0</v>
      </c>
      <c r="Y126" s="17">
        <v>0</v>
      </c>
      <c r="Z126" s="20">
        <v>0</v>
      </c>
      <c r="AA126" s="20">
        <v>0</v>
      </c>
      <c r="AB126" s="1">
        <f t="shared" si="1"/>
        <v>87</v>
      </c>
    </row>
    <row r="127" spans="1:28" x14ac:dyDescent="0.3">
      <c r="A127" t="s">
        <v>224</v>
      </c>
      <c r="B127" s="11">
        <v>0</v>
      </c>
      <c r="C127" s="11">
        <v>0</v>
      </c>
      <c r="D127" s="11">
        <v>0</v>
      </c>
      <c r="E127" s="12">
        <v>0</v>
      </c>
      <c r="F127" s="12">
        <v>0</v>
      </c>
      <c r="G127" s="12">
        <v>0</v>
      </c>
      <c r="H127" s="13">
        <v>0</v>
      </c>
      <c r="I127" s="14">
        <v>0</v>
      </c>
      <c r="J127" s="14">
        <v>0</v>
      </c>
      <c r="K127" s="14">
        <v>1</v>
      </c>
      <c r="L127" s="14">
        <v>0</v>
      </c>
      <c r="M127" s="15">
        <v>0</v>
      </c>
      <c r="N127" s="15">
        <v>0</v>
      </c>
      <c r="O127" s="15">
        <v>0</v>
      </c>
      <c r="P127" s="15">
        <v>0</v>
      </c>
      <c r="Q127" s="16">
        <v>0</v>
      </c>
      <c r="R127" s="16">
        <v>0</v>
      </c>
      <c r="S127" s="16">
        <v>0</v>
      </c>
      <c r="T127" s="16">
        <v>0</v>
      </c>
      <c r="U127">
        <v>1</v>
      </c>
      <c r="V127">
        <v>0</v>
      </c>
      <c r="W127">
        <v>0</v>
      </c>
      <c r="X127" s="17">
        <v>0</v>
      </c>
      <c r="Y127" s="17">
        <v>0</v>
      </c>
      <c r="Z127" s="20">
        <v>0</v>
      </c>
      <c r="AA127" s="20">
        <v>0</v>
      </c>
      <c r="AB127" s="1">
        <f t="shared" si="1"/>
        <v>2</v>
      </c>
    </row>
    <row r="128" spans="1:28" x14ac:dyDescent="0.3">
      <c r="A128" t="s">
        <v>225</v>
      </c>
      <c r="B128" s="11">
        <v>0</v>
      </c>
      <c r="C128" s="11">
        <v>0</v>
      </c>
      <c r="D128" s="11">
        <v>0</v>
      </c>
      <c r="E128" s="12">
        <v>0</v>
      </c>
      <c r="F128" s="12">
        <v>0</v>
      </c>
      <c r="G128" s="12">
        <v>0</v>
      </c>
      <c r="H128" s="13">
        <v>0</v>
      </c>
      <c r="I128" s="14">
        <v>0</v>
      </c>
      <c r="J128" s="14">
        <v>0</v>
      </c>
      <c r="K128" s="14">
        <v>1</v>
      </c>
      <c r="L128" s="14">
        <v>0</v>
      </c>
      <c r="M128" s="15">
        <v>0</v>
      </c>
      <c r="N128" s="15">
        <v>0</v>
      </c>
      <c r="O128" s="15">
        <v>0</v>
      </c>
      <c r="P128" s="15">
        <v>0</v>
      </c>
      <c r="Q128" s="16">
        <v>0</v>
      </c>
      <c r="R128" s="16">
        <v>0</v>
      </c>
      <c r="S128" s="16">
        <v>0</v>
      </c>
      <c r="T128" s="16">
        <v>207</v>
      </c>
      <c r="U128" s="13">
        <v>0</v>
      </c>
      <c r="V128" s="13">
        <v>0</v>
      </c>
      <c r="W128" s="13">
        <v>2</v>
      </c>
      <c r="X128" s="17">
        <v>0</v>
      </c>
      <c r="Y128" s="17">
        <v>0</v>
      </c>
      <c r="Z128" s="20">
        <v>0</v>
      </c>
      <c r="AA128" s="19">
        <v>2</v>
      </c>
      <c r="AB128" s="1">
        <f t="shared" si="1"/>
        <v>212</v>
      </c>
    </row>
    <row r="129" spans="1:28" x14ac:dyDescent="0.3">
      <c r="A129" t="s">
        <v>226</v>
      </c>
      <c r="B129" s="11">
        <v>0</v>
      </c>
      <c r="C129" s="11">
        <v>0</v>
      </c>
      <c r="D129" s="11">
        <v>0</v>
      </c>
      <c r="E129" s="12">
        <v>0</v>
      </c>
      <c r="F129" s="12">
        <v>0</v>
      </c>
      <c r="G129" s="12">
        <v>0</v>
      </c>
      <c r="H129" s="13">
        <v>0</v>
      </c>
      <c r="I129" s="14">
        <v>0</v>
      </c>
      <c r="J129" s="14">
        <v>0</v>
      </c>
      <c r="K129" s="14">
        <v>1</v>
      </c>
      <c r="L129" s="14">
        <v>0</v>
      </c>
      <c r="M129" s="15">
        <v>0</v>
      </c>
      <c r="N129" s="15">
        <v>0</v>
      </c>
      <c r="O129" s="15">
        <v>0</v>
      </c>
      <c r="P129" s="15">
        <v>0</v>
      </c>
      <c r="Q129" s="16">
        <v>0</v>
      </c>
      <c r="R129" s="16">
        <v>0</v>
      </c>
      <c r="S129" s="16">
        <v>0</v>
      </c>
      <c r="T129" s="16">
        <v>0</v>
      </c>
      <c r="U129" s="13">
        <v>0</v>
      </c>
      <c r="V129" s="13">
        <v>0</v>
      </c>
      <c r="W129" s="13">
        <v>0</v>
      </c>
      <c r="X129" s="17">
        <v>0</v>
      </c>
      <c r="Y129" s="17">
        <v>0</v>
      </c>
      <c r="Z129" s="20">
        <v>0</v>
      </c>
      <c r="AA129" s="20">
        <v>0</v>
      </c>
      <c r="AB129" s="1">
        <f t="shared" si="1"/>
        <v>1</v>
      </c>
    </row>
    <row r="130" spans="1:28" x14ac:dyDescent="0.3">
      <c r="A130" t="s">
        <v>227</v>
      </c>
      <c r="B130" s="11">
        <v>0</v>
      </c>
      <c r="C130" s="11">
        <v>0</v>
      </c>
      <c r="D130" s="11">
        <v>0</v>
      </c>
      <c r="E130" s="12">
        <v>0</v>
      </c>
      <c r="F130" s="12">
        <v>0</v>
      </c>
      <c r="G130" s="12">
        <v>0</v>
      </c>
      <c r="H130" s="13">
        <v>0</v>
      </c>
      <c r="I130" s="14">
        <v>0</v>
      </c>
      <c r="J130" s="14">
        <v>0</v>
      </c>
      <c r="K130" s="14">
        <v>1</v>
      </c>
      <c r="L130" s="14">
        <v>0</v>
      </c>
      <c r="M130" s="15">
        <v>0</v>
      </c>
      <c r="N130" s="15">
        <v>0</v>
      </c>
      <c r="O130" s="15">
        <v>0</v>
      </c>
      <c r="P130" s="15">
        <v>0</v>
      </c>
      <c r="Q130" s="16">
        <v>0</v>
      </c>
      <c r="R130" s="16">
        <v>0</v>
      </c>
      <c r="S130" s="16">
        <v>0</v>
      </c>
      <c r="T130" s="16">
        <v>0</v>
      </c>
      <c r="U130" s="13">
        <v>0</v>
      </c>
      <c r="V130" s="13">
        <v>0</v>
      </c>
      <c r="W130" s="13">
        <v>0</v>
      </c>
      <c r="X130" s="17">
        <v>0</v>
      </c>
      <c r="Y130" s="17">
        <v>0</v>
      </c>
      <c r="Z130" s="20">
        <v>0</v>
      </c>
      <c r="AA130" s="20">
        <v>0</v>
      </c>
      <c r="AB130" s="1">
        <f t="shared" ref="AB130:AB193" si="2">SUM(B130:AA130)</f>
        <v>1</v>
      </c>
    </row>
    <row r="131" spans="1:28" x14ac:dyDescent="0.3">
      <c r="A131" t="s">
        <v>228</v>
      </c>
      <c r="B131" s="11">
        <v>0</v>
      </c>
      <c r="C131" s="11">
        <v>0</v>
      </c>
      <c r="D131" s="11">
        <v>0</v>
      </c>
      <c r="E131" s="12">
        <v>0</v>
      </c>
      <c r="F131" s="12">
        <v>0</v>
      </c>
      <c r="G131" s="12">
        <v>0</v>
      </c>
      <c r="H131" s="13">
        <v>0</v>
      </c>
      <c r="I131" s="14">
        <v>0</v>
      </c>
      <c r="J131" s="14">
        <v>0</v>
      </c>
      <c r="K131" s="14">
        <v>1</v>
      </c>
      <c r="L131" s="14">
        <v>0</v>
      </c>
      <c r="M131" s="15">
        <v>0</v>
      </c>
      <c r="N131" s="15">
        <v>0</v>
      </c>
      <c r="O131" s="15">
        <v>0</v>
      </c>
      <c r="P131" s="15">
        <v>0</v>
      </c>
      <c r="Q131" s="16">
        <v>0</v>
      </c>
      <c r="R131" s="16">
        <v>0</v>
      </c>
      <c r="S131" s="16">
        <v>0</v>
      </c>
      <c r="T131" s="16">
        <v>0</v>
      </c>
      <c r="U131" s="13">
        <v>0</v>
      </c>
      <c r="V131" s="13">
        <v>0</v>
      </c>
      <c r="W131" s="13">
        <v>0</v>
      </c>
      <c r="X131" s="17">
        <v>0</v>
      </c>
      <c r="Y131" s="17">
        <v>0</v>
      </c>
      <c r="Z131" s="20">
        <v>0</v>
      </c>
      <c r="AA131" s="20">
        <v>0</v>
      </c>
      <c r="AB131" s="1">
        <f t="shared" si="2"/>
        <v>1</v>
      </c>
    </row>
    <row r="132" spans="1:28" x14ac:dyDescent="0.3">
      <c r="A132" t="s">
        <v>229</v>
      </c>
      <c r="B132" s="11">
        <v>0</v>
      </c>
      <c r="C132" s="11">
        <v>0</v>
      </c>
      <c r="D132" s="11">
        <v>0</v>
      </c>
      <c r="E132" s="12">
        <v>0</v>
      </c>
      <c r="F132" s="12">
        <v>0</v>
      </c>
      <c r="G132" s="12">
        <v>0</v>
      </c>
      <c r="H132" s="13">
        <v>0</v>
      </c>
      <c r="I132" s="14">
        <v>0</v>
      </c>
      <c r="J132" s="14">
        <v>0</v>
      </c>
      <c r="K132" s="14">
        <v>1</v>
      </c>
      <c r="L132" s="14">
        <v>1</v>
      </c>
      <c r="M132" s="15">
        <v>1</v>
      </c>
      <c r="N132" s="15">
        <v>0</v>
      </c>
      <c r="O132" s="15">
        <v>0</v>
      </c>
      <c r="P132" s="15">
        <v>0</v>
      </c>
      <c r="Q132" s="16">
        <v>0</v>
      </c>
      <c r="R132" s="16">
        <v>0</v>
      </c>
      <c r="S132" s="16">
        <v>0</v>
      </c>
      <c r="T132" s="16">
        <v>0</v>
      </c>
      <c r="U132" s="13">
        <v>0</v>
      </c>
      <c r="V132" s="13">
        <v>0</v>
      </c>
      <c r="W132" s="13">
        <v>0</v>
      </c>
      <c r="X132" s="17">
        <v>0</v>
      </c>
      <c r="Y132" s="17">
        <v>0</v>
      </c>
      <c r="Z132" s="20">
        <v>0</v>
      </c>
      <c r="AA132" s="20">
        <v>0</v>
      </c>
      <c r="AB132" s="1">
        <f t="shared" si="2"/>
        <v>3</v>
      </c>
    </row>
    <row r="133" spans="1:28" x14ac:dyDescent="0.3">
      <c r="A133" t="s">
        <v>230</v>
      </c>
      <c r="B133" s="11">
        <v>0</v>
      </c>
      <c r="C133" s="11">
        <v>0</v>
      </c>
      <c r="D133" s="11">
        <v>0</v>
      </c>
      <c r="E133" s="12">
        <v>0</v>
      </c>
      <c r="F133" s="12">
        <v>0</v>
      </c>
      <c r="G133" s="12">
        <v>0</v>
      </c>
      <c r="H133" s="13">
        <v>0</v>
      </c>
      <c r="I133" s="14">
        <v>0</v>
      </c>
      <c r="J133" s="14">
        <v>0</v>
      </c>
      <c r="K133" s="14">
        <v>1</v>
      </c>
      <c r="L133" s="14">
        <v>0</v>
      </c>
      <c r="M133" s="15">
        <v>7</v>
      </c>
      <c r="N133" s="15">
        <v>0</v>
      </c>
      <c r="O133" s="15">
        <v>0</v>
      </c>
      <c r="P133" s="15">
        <v>0</v>
      </c>
      <c r="Q133" s="16">
        <v>0</v>
      </c>
      <c r="R133" s="16">
        <v>0</v>
      </c>
      <c r="S133" s="16">
        <v>0</v>
      </c>
      <c r="T133" s="16">
        <v>0</v>
      </c>
      <c r="U133">
        <v>1</v>
      </c>
      <c r="V133">
        <v>0</v>
      </c>
      <c r="W133">
        <v>0</v>
      </c>
      <c r="X133" s="17">
        <v>0</v>
      </c>
      <c r="Y133" s="17">
        <v>0</v>
      </c>
      <c r="Z133" s="19">
        <v>1</v>
      </c>
      <c r="AA133" s="20">
        <v>0</v>
      </c>
      <c r="AB133" s="1">
        <f t="shared" si="2"/>
        <v>10</v>
      </c>
    </row>
    <row r="134" spans="1:28" x14ac:dyDescent="0.3">
      <c r="A134" t="s">
        <v>231</v>
      </c>
      <c r="B134" s="11">
        <v>0</v>
      </c>
      <c r="C134" s="11">
        <v>0</v>
      </c>
      <c r="D134" s="11">
        <v>0</v>
      </c>
      <c r="E134" s="12">
        <v>0</v>
      </c>
      <c r="F134" s="12">
        <v>0</v>
      </c>
      <c r="G134" s="12">
        <v>0</v>
      </c>
      <c r="H134" s="13">
        <v>0</v>
      </c>
      <c r="I134" s="14">
        <v>0</v>
      </c>
      <c r="J134" s="14">
        <v>0</v>
      </c>
      <c r="K134" s="14">
        <v>1</v>
      </c>
      <c r="L134" s="14">
        <v>0</v>
      </c>
      <c r="M134" s="15">
        <v>2</v>
      </c>
      <c r="N134" s="15">
        <v>0</v>
      </c>
      <c r="O134" s="15">
        <v>0</v>
      </c>
      <c r="P134" s="15">
        <v>0</v>
      </c>
      <c r="Q134" s="16">
        <v>0</v>
      </c>
      <c r="R134" s="16">
        <v>0</v>
      </c>
      <c r="S134" s="16">
        <v>0</v>
      </c>
      <c r="T134" s="16">
        <v>97</v>
      </c>
      <c r="U134" s="13">
        <v>0</v>
      </c>
      <c r="V134" s="13">
        <v>0</v>
      </c>
      <c r="W134" s="13">
        <v>0</v>
      </c>
      <c r="X134" s="17">
        <v>0</v>
      </c>
      <c r="Y134" s="17">
        <v>0</v>
      </c>
      <c r="Z134" s="19">
        <v>1</v>
      </c>
      <c r="AA134" s="20">
        <v>0</v>
      </c>
      <c r="AB134" s="1">
        <f t="shared" si="2"/>
        <v>101</v>
      </c>
    </row>
    <row r="135" spans="1:28" x14ac:dyDescent="0.3">
      <c r="A135" t="s">
        <v>232</v>
      </c>
      <c r="B135" s="11">
        <v>0</v>
      </c>
      <c r="C135" s="11">
        <v>0</v>
      </c>
      <c r="D135" s="11">
        <v>0</v>
      </c>
      <c r="E135" s="12">
        <v>0</v>
      </c>
      <c r="F135" s="12">
        <v>0</v>
      </c>
      <c r="G135" s="12">
        <v>0</v>
      </c>
      <c r="H135" s="13">
        <v>0</v>
      </c>
      <c r="I135" s="14">
        <v>0</v>
      </c>
      <c r="J135" s="14">
        <v>0</v>
      </c>
      <c r="K135" s="14">
        <v>2</v>
      </c>
      <c r="L135" s="14">
        <v>0</v>
      </c>
      <c r="M135" s="15">
        <v>0</v>
      </c>
      <c r="N135" s="15">
        <v>0</v>
      </c>
      <c r="O135" s="15">
        <v>0</v>
      </c>
      <c r="P135" s="15">
        <v>0</v>
      </c>
      <c r="Q135" s="16">
        <v>0</v>
      </c>
      <c r="R135" s="16">
        <v>0</v>
      </c>
      <c r="S135" s="16">
        <v>0</v>
      </c>
      <c r="T135" s="16">
        <v>0</v>
      </c>
      <c r="U135" s="13">
        <v>0</v>
      </c>
      <c r="V135" s="13">
        <v>0</v>
      </c>
      <c r="W135" s="13">
        <v>0</v>
      </c>
      <c r="X135" s="17">
        <v>0</v>
      </c>
      <c r="Y135" s="17">
        <v>0</v>
      </c>
      <c r="Z135" s="20">
        <v>0</v>
      </c>
      <c r="AA135" s="20">
        <v>0</v>
      </c>
      <c r="AB135" s="1">
        <f t="shared" si="2"/>
        <v>2</v>
      </c>
    </row>
    <row r="136" spans="1:28" x14ac:dyDescent="0.3">
      <c r="A136" t="s">
        <v>233</v>
      </c>
      <c r="B136" s="11">
        <v>0</v>
      </c>
      <c r="C136" s="11">
        <v>0</v>
      </c>
      <c r="D136" s="11">
        <v>0</v>
      </c>
      <c r="E136" s="12">
        <v>0</v>
      </c>
      <c r="F136" s="12">
        <v>0</v>
      </c>
      <c r="G136" s="12">
        <v>0</v>
      </c>
      <c r="H136" s="13">
        <v>0</v>
      </c>
      <c r="I136" s="14">
        <v>0</v>
      </c>
      <c r="J136" s="14">
        <v>0</v>
      </c>
      <c r="K136" s="14">
        <v>1</v>
      </c>
      <c r="L136" s="14">
        <v>0</v>
      </c>
      <c r="M136" s="15">
        <v>2</v>
      </c>
      <c r="N136" s="15">
        <v>0</v>
      </c>
      <c r="O136" s="15">
        <v>0</v>
      </c>
      <c r="P136" s="15">
        <v>0</v>
      </c>
      <c r="Q136" s="16">
        <v>0</v>
      </c>
      <c r="R136" s="16">
        <v>0</v>
      </c>
      <c r="S136" s="16">
        <v>0</v>
      </c>
      <c r="T136" s="16">
        <v>0</v>
      </c>
      <c r="U136" s="13">
        <v>0</v>
      </c>
      <c r="V136" s="13">
        <v>0</v>
      </c>
      <c r="W136" s="13">
        <v>0</v>
      </c>
      <c r="X136" s="17">
        <v>0</v>
      </c>
      <c r="Y136" s="17">
        <v>0</v>
      </c>
      <c r="Z136" s="20">
        <v>0</v>
      </c>
      <c r="AA136" s="20">
        <v>0</v>
      </c>
      <c r="AB136" s="1">
        <f t="shared" si="2"/>
        <v>3</v>
      </c>
    </row>
    <row r="137" spans="1:28" x14ac:dyDescent="0.3">
      <c r="A137" t="s">
        <v>234</v>
      </c>
      <c r="B137" s="11">
        <v>0</v>
      </c>
      <c r="C137" s="11">
        <v>0</v>
      </c>
      <c r="D137" s="11">
        <v>0</v>
      </c>
      <c r="E137" s="12">
        <v>0</v>
      </c>
      <c r="F137" s="12">
        <v>0</v>
      </c>
      <c r="G137" s="12">
        <v>0</v>
      </c>
      <c r="H137" s="13">
        <v>0</v>
      </c>
      <c r="I137" s="14">
        <v>0</v>
      </c>
      <c r="J137" s="14">
        <v>0</v>
      </c>
      <c r="K137" s="14">
        <v>3</v>
      </c>
      <c r="L137" s="14">
        <v>0</v>
      </c>
      <c r="M137" s="15">
        <v>1</v>
      </c>
      <c r="N137" s="15">
        <v>0</v>
      </c>
      <c r="O137" s="15">
        <v>0</v>
      </c>
      <c r="P137" s="15">
        <v>0</v>
      </c>
      <c r="Q137" s="16">
        <v>0</v>
      </c>
      <c r="R137" s="16">
        <v>0</v>
      </c>
      <c r="S137" s="16">
        <v>0</v>
      </c>
      <c r="T137" s="16">
        <v>0</v>
      </c>
      <c r="U137" s="13">
        <v>0</v>
      </c>
      <c r="V137" s="13">
        <v>0</v>
      </c>
      <c r="W137" s="13">
        <v>0</v>
      </c>
      <c r="X137" s="17">
        <v>0</v>
      </c>
      <c r="Y137" s="17">
        <v>0</v>
      </c>
      <c r="Z137" s="20">
        <v>0</v>
      </c>
      <c r="AA137" s="20">
        <v>0</v>
      </c>
      <c r="AB137" s="1">
        <f t="shared" si="2"/>
        <v>4</v>
      </c>
    </row>
    <row r="138" spans="1:28" x14ac:dyDescent="0.3">
      <c r="A138" t="s">
        <v>235</v>
      </c>
      <c r="B138" s="11">
        <v>0</v>
      </c>
      <c r="C138" s="11">
        <v>0</v>
      </c>
      <c r="D138" s="11">
        <v>0</v>
      </c>
      <c r="E138" s="12">
        <v>0</v>
      </c>
      <c r="F138" s="12">
        <v>0</v>
      </c>
      <c r="G138" s="12">
        <v>0</v>
      </c>
      <c r="H138" s="13">
        <v>0</v>
      </c>
      <c r="I138" s="14">
        <v>0</v>
      </c>
      <c r="J138" s="14">
        <v>0</v>
      </c>
      <c r="K138" s="14">
        <v>1</v>
      </c>
      <c r="L138" s="14">
        <v>0</v>
      </c>
      <c r="M138" s="15">
        <v>1</v>
      </c>
      <c r="N138" s="15">
        <v>0</v>
      </c>
      <c r="O138" s="15">
        <v>0</v>
      </c>
      <c r="P138" s="15">
        <v>0</v>
      </c>
      <c r="Q138" s="16">
        <v>0</v>
      </c>
      <c r="R138" s="16">
        <v>0</v>
      </c>
      <c r="S138" s="16">
        <v>0</v>
      </c>
      <c r="T138" s="16">
        <v>0</v>
      </c>
      <c r="U138" s="13">
        <v>0</v>
      </c>
      <c r="V138" s="13">
        <v>0</v>
      </c>
      <c r="W138" s="13">
        <v>0</v>
      </c>
      <c r="X138" s="17">
        <v>0</v>
      </c>
      <c r="Y138" s="17">
        <v>0</v>
      </c>
      <c r="Z138" s="20">
        <v>0</v>
      </c>
      <c r="AA138" s="20">
        <v>0</v>
      </c>
      <c r="AB138" s="1">
        <f t="shared" si="2"/>
        <v>2</v>
      </c>
    </row>
    <row r="139" spans="1:28" x14ac:dyDescent="0.3">
      <c r="A139" t="s">
        <v>236</v>
      </c>
      <c r="B139" s="11">
        <v>0</v>
      </c>
      <c r="C139" s="11">
        <v>0</v>
      </c>
      <c r="D139" s="11">
        <v>0</v>
      </c>
      <c r="E139" s="12">
        <v>0</v>
      </c>
      <c r="F139" s="12">
        <v>0</v>
      </c>
      <c r="G139" s="12">
        <v>0</v>
      </c>
      <c r="H139" s="13">
        <v>0</v>
      </c>
      <c r="I139" s="14">
        <v>0</v>
      </c>
      <c r="J139" s="14">
        <v>0</v>
      </c>
      <c r="K139" s="14">
        <v>1</v>
      </c>
      <c r="L139" s="14">
        <v>0</v>
      </c>
      <c r="M139" s="15">
        <v>0</v>
      </c>
      <c r="N139" s="15">
        <v>0</v>
      </c>
      <c r="O139" s="15">
        <v>0</v>
      </c>
      <c r="P139" s="15">
        <v>0</v>
      </c>
      <c r="Q139" s="16">
        <v>0</v>
      </c>
      <c r="R139" s="16">
        <v>0</v>
      </c>
      <c r="S139" s="16">
        <v>0</v>
      </c>
      <c r="T139" s="16">
        <v>0</v>
      </c>
      <c r="U139" s="13">
        <v>0</v>
      </c>
      <c r="V139" s="13">
        <v>0</v>
      </c>
      <c r="W139" s="13">
        <v>0</v>
      </c>
      <c r="X139" s="17">
        <v>0</v>
      </c>
      <c r="Y139" s="17">
        <v>0</v>
      </c>
      <c r="Z139" s="20">
        <v>0</v>
      </c>
      <c r="AA139" s="20">
        <v>0</v>
      </c>
      <c r="AB139" s="1">
        <f t="shared" si="2"/>
        <v>1</v>
      </c>
    </row>
    <row r="140" spans="1:28" x14ac:dyDescent="0.3">
      <c r="A140" t="s">
        <v>237</v>
      </c>
      <c r="B140" s="11">
        <v>0</v>
      </c>
      <c r="C140" s="11">
        <v>0</v>
      </c>
      <c r="D140" s="11">
        <v>0</v>
      </c>
      <c r="E140" s="12">
        <v>0</v>
      </c>
      <c r="F140" s="12">
        <v>0</v>
      </c>
      <c r="G140" s="12">
        <v>0</v>
      </c>
      <c r="H140" s="13">
        <v>0</v>
      </c>
      <c r="I140" s="14">
        <v>0</v>
      </c>
      <c r="J140" s="14">
        <v>0</v>
      </c>
      <c r="K140" s="14">
        <v>1</v>
      </c>
      <c r="L140" s="14">
        <v>0</v>
      </c>
      <c r="M140" s="15">
        <v>1</v>
      </c>
      <c r="N140" s="15">
        <v>0</v>
      </c>
      <c r="O140" s="15">
        <v>0</v>
      </c>
      <c r="P140" s="15">
        <v>0</v>
      </c>
      <c r="Q140" s="16">
        <v>0</v>
      </c>
      <c r="R140" s="16">
        <v>0</v>
      </c>
      <c r="S140" s="16">
        <v>0</v>
      </c>
      <c r="T140" s="16">
        <v>0</v>
      </c>
      <c r="U140" s="13">
        <v>0</v>
      </c>
      <c r="V140" s="13">
        <v>0</v>
      </c>
      <c r="W140" s="13">
        <v>0</v>
      </c>
      <c r="X140" s="17">
        <v>0</v>
      </c>
      <c r="Y140" s="17">
        <v>0</v>
      </c>
      <c r="Z140" s="20">
        <v>0</v>
      </c>
      <c r="AA140" s="20">
        <v>0</v>
      </c>
      <c r="AB140" s="1">
        <f t="shared" si="2"/>
        <v>2</v>
      </c>
    </row>
    <row r="141" spans="1:28" x14ac:dyDescent="0.3">
      <c r="A141" t="s">
        <v>238</v>
      </c>
      <c r="B141" s="11">
        <v>0</v>
      </c>
      <c r="C141" s="11">
        <v>0</v>
      </c>
      <c r="D141" s="11">
        <v>0</v>
      </c>
      <c r="E141" s="12">
        <v>0</v>
      </c>
      <c r="F141" s="12">
        <v>0</v>
      </c>
      <c r="G141" s="12">
        <v>0</v>
      </c>
      <c r="H141" s="13">
        <v>0</v>
      </c>
      <c r="I141" s="14">
        <v>0</v>
      </c>
      <c r="J141" s="14">
        <v>0</v>
      </c>
      <c r="K141" s="14">
        <v>1</v>
      </c>
      <c r="L141" s="14">
        <v>0</v>
      </c>
      <c r="M141" s="15">
        <v>1</v>
      </c>
      <c r="N141" s="15">
        <v>0</v>
      </c>
      <c r="O141" s="15">
        <v>0</v>
      </c>
      <c r="P141" s="15">
        <v>0</v>
      </c>
      <c r="Q141" s="16">
        <v>0</v>
      </c>
      <c r="R141" s="16">
        <v>0</v>
      </c>
      <c r="S141" s="16">
        <v>0</v>
      </c>
      <c r="T141" s="16">
        <v>0</v>
      </c>
      <c r="U141" s="13">
        <v>0</v>
      </c>
      <c r="V141" s="13">
        <v>0</v>
      </c>
      <c r="W141" s="13">
        <v>0</v>
      </c>
      <c r="X141" s="17">
        <v>0</v>
      </c>
      <c r="Y141" s="17">
        <v>0</v>
      </c>
      <c r="Z141" s="20">
        <v>0</v>
      </c>
      <c r="AA141" s="20">
        <v>0</v>
      </c>
      <c r="AB141" s="1">
        <f t="shared" si="2"/>
        <v>2</v>
      </c>
    </row>
    <row r="142" spans="1:28" x14ac:dyDescent="0.3">
      <c r="A142" t="s">
        <v>239</v>
      </c>
      <c r="B142" s="11">
        <v>0</v>
      </c>
      <c r="C142" s="11">
        <v>0</v>
      </c>
      <c r="D142" s="11">
        <v>0</v>
      </c>
      <c r="E142" s="12">
        <v>0</v>
      </c>
      <c r="F142" s="12">
        <v>0</v>
      </c>
      <c r="G142" s="12">
        <v>0</v>
      </c>
      <c r="H142" s="13">
        <v>0</v>
      </c>
      <c r="I142" s="14">
        <v>0</v>
      </c>
      <c r="J142" s="14">
        <v>0</v>
      </c>
      <c r="K142" s="14">
        <v>1</v>
      </c>
      <c r="L142" s="14">
        <v>0</v>
      </c>
      <c r="M142" s="15">
        <v>0</v>
      </c>
      <c r="N142" s="15">
        <v>0</v>
      </c>
      <c r="O142" s="15">
        <v>0</v>
      </c>
      <c r="P142" s="15">
        <v>0</v>
      </c>
      <c r="Q142" s="16">
        <v>0</v>
      </c>
      <c r="R142" s="16">
        <v>0</v>
      </c>
      <c r="S142" s="16">
        <v>0</v>
      </c>
      <c r="T142" s="16">
        <v>0</v>
      </c>
      <c r="U142" s="13">
        <v>0</v>
      </c>
      <c r="V142" s="13">
        <v>0</v>
      </c>
      <c r="W142" s="13">
        <v>0</v>
      </c>
      <c r="X142" s="17">
        <v>0</v>
      </c>
      <c r="Y142" s="17">
        <v>0</v>
      </c>
      <c r="Z142" s="20">
        <v>0</v>
      </c>
      <c r="AA142" s="20">
        <v>0</v>
      </c>
      <c r="AB142" s="1">
        <f t="shared" si="2"/>
        <v>1</v>
      </c>
    </row>
    <row r="143" spans="1:28" x14ac:dyDescent="0.3">
      <c r="A143" t="s">
        <v>240</v>
      </c>
      <c r="B143" s="11">
        <v>0</v>
      </c>
      <c r="C143" s="11">
        <v>0</v>
      </c>
      <c r="D143" s="11">
        <v>0</v>
      </c>
      <c r="E143" s="12">
        <v>0</v>
      </c>
      <c r="F143" s="12">
        <v>0</v>
      </c>
      <c r="G143" s="12">
        <v>0</v>
      </c>
      <c r="H143" s="13">
        <v>0</v>
      </c>
      <c r="I143" s="14">
        <v>0</v>
      </c>
      <c r="J143" s="14">
        <v>0</v>
      </c>
      <c r="K143" s="14">
        <v>1</v>
      </c>
      <c r="L143" s="14">
        <v>0</v>
      </c>
      <c r="M143" s="15">
        <v>3</v>
      </c>
      <c r="N143" s="15">
        <v>0</v>
      </c>
      <c r="O143" s="15">
        <v>0</v>
      </c>
      <c r="P143" s="15">
        <v>0</v>
      </c>
      <c r="Q143" s="16">
        <v>0</v>
      </c>
      <c r="R143" s="16">
        <v>0</v>
      </c>
      <c r="S143" s="16">
        <v>0</v>
      </c>
      <c r="T143" s="16">
        <v>0</v>
      </c>
      <c r="U143" s="13">
        <v>0</v>
      </c>
      <c r="V143" s="13">
        <v>0</v>
      </c>
      <c r="W143" s="13">
        <v>0</v>
      </c>
      <c r="X143" s="17">
        <v>0</v>
      </c>
      <c r="Y143" s="17">
        <v>0</v>
      </c>
      <c r="Z143" s="20">
        <v>0</v>
      </c>
      <c r="AA143" s="20">
        <v>0</v>
      </c>
      <c r="AB143" s="1">
        <f t="shared" si="2"/>
        <v>4</v>
      </c>
    </row>
    <row r="144" spans="1:28" x14ac:dyDescent="0.3">
      <c r="A144" t="s">
        <v>241</v>
      </c>
      <c r="B144" s="11">
        <v>0</v>
      </c>
      <c r="C144" s="11">
        <v>0</v>
      </c>
      <c r="D144" s="11">
        <v>0</v>
      </c>
      <c r="E144" s="12">
        <v>0</v>
      </c>
      <c r="F144" s="12">
        <v>0</v>
      </c>
      <c r="G144" s="12">
        <v>0</v>
      </c>
      <c r="H144" s="13">
        <v>0</v>
      </c>
      <c r="I144" s="14">
        <v>0</v>
      </c>
      <c r="J144" s="14">
        <v>0</v>
      </c>
      <c r="K144" s="14">
        <v>1</v>
      </c>
      <c r="L144" s="14">
        <v>0</v>
      </c>
      <c r="M144" s="15">
        <v>0</v>
      </c>
      <c r="N144" s="15">
        <v>0</v>
      </c>
      <c r="O144" s="15">
        <v>0</v>
      </c>
      <c r="P144" s="15">
        <v>0</v>
      </c>
      <c r="Q144" s="16">
        <v>0</v>
      </c>
      <c r="R144" s="16">
        <v>0</v>
      </c>
      <c r="S144" s="16">
        <v>0</v>
      </c>
      <c r="T144" s="16">
        <v>0</v>
      </c>
      <c r="U144" s="13">
        <v>0</v>
      </c>
      <c r="V144" s="13">
        <v>0</v>
      </c>
      <c r="W144" s="13">
        <v>0</v>
      </c>
      <c r="X144" s="17">
        <v>0</v>
      </c>
      <c r="Y144" s="17">
        <v>0</v>
      </c>
      <c r="Z144" s="20">
        <v>0</v>
      </c>
      <c r="AA144" s="20">
        <v>0</v>
      </c>
      <c r="AB144" s="1">
        <f t="shared" si="2"/>
        <v>1</v>
      </c>
    </row>
    <row r="145" spans="1:28" x14ac:dyDescent="0.3">
      <c r="A145" t="s">
        <v>242</v>
      </c>
      <c r="B145" s="11">
        <v>0</v>
      </c>
      <c r="C145" s="11">
        <v>0</v>
      </c>
      <c r="D145" s="11">
        <v>0</v>
      </c>
      <c r="E145" s="12">
        <v>0</v>
      </c>
      <c r="F145" s="12">
        <v>0</v>
      </c>
      <c r="G145" s="12">
        <v>0</v>
      </c>
      <c r="H145" s="13">
        <v>0</v>
      </c>
      <c r="I145" s="14">
        <v>0</v>
      </c>
      <c r="J145" s="14">
        <v>0</v>
      </c>
      <c r="K145" s="14">
        <v>1</v>
      </c>
      <c r="L145" s="14">
        <v>0</v>
      </c>
      <c r="M145" s="15">
        <v>0</v>
      </c>
      <c r="N145" s="15">
        <v>0</v>
      </c>
      <c r="O145" s="15">
        <v>0</v>
      </c>
      <c r="P145" s="15">
        <v>0</v>
      </c>
      <c r="Q145" s="16">
        <v>0</v>
      </c>
      <c r="R145" s="16">
        <v>0</v>
      </c>
      <c r="S145" s="16">
        <v>0</v>
      </c>
      <c r="T145" s="16">
        <v>0</v>
      </c>
      <c r="U145" s="13">
        <v>0</v>
      </c>
      <c r="V145" s="13">
        <v>1</v>
      </c>
      <c r="W145" s="13">
        <v>0</v>
      </c>
      <c r="X145" s="17">
        <v>0</v>
      </c>
      <c r="Y145" s="18">
        <v>1</v>
      </c>
      <c r="Z145" s="20">
        <v>0</v>
      </c>
      <c r="AA145" s="20">
        <v>0</v>
      </c>
      <c r="AB145" s="1">
        <f t="shared" si="2"/>
        <v>3</v>
      </c>
    </row>
    <row r="146" spans="1:28" x14ac:dyDescent="0.3">
      <c r="A146" t="s">
        <v>243</v>
      </c>
      <c r="B146" s="11">
        <v>0</v>
      </c>
      <c r="C146" s="11">
        <v>0</v>
      </c>
      <c r="D146" s="11">
        <v>0</v>
      </c>
      <c r="E146" s="12">
        <v>0</v>
      </c>
      <c r="F146" s="12">
        <v>0</v>
      </c>
      <c r="G146" s="12">
        <v>0</v>
      </c>
      <c r="H146" s="13">
        <v>0</v>
      </c>
      <c r="I146" s="14">
        <v>0</v>
      </c>
      <c r="J146" s="14">
        <v>0</v>
      </c>
      <c r="K146" s="14">
        <v>8</v>
      </c>
      <c r="L146" s="14">
        <v>0</v>
      </c>
      <c r="M146" s="15">
        <v>0</v>
      </c>
      <c r="N146" s="15">
        <v>0</v>
      </c>
      <c r="O146" s="15">
        <v>0</v>
      </c>
      <c r="P146" s="15">
        <v>0</v>
      </c>
      <c r="Q146" s="16">
        <v>0</v>
      </c>
      <c r="R146" s="16">
        <v>0</v>
      </c>
      <c r="S146" s="16">
        <v>0</v>
      </c>
      <c r="T146" s="16">
        <v>0</v>
      </c>
      <c r="U146" s="13">
        <v>0</v>
      </c>
      <c r="V146" s="13">
        <v>0</v>
      </c>
      <c r="W146" s="13">
        <v>0</v>
      </c>
      <c r="X146" s="17">
        <v>0</v>
      </c>
      <c r="Y146" s="17">
        <v>0</v>
      </c>
      <c r="Z146" s="20">
        <v>0</v>
      </c>
      <c r="AA146" s="20">
        <v>0</v>
      </c>
      <c r="AB146" s="1">
        <f t="shared" si="2"/>
        <v>8</v>
      </c>
    </row>
    <row r="147" spans="1:28" x14ac:dyDescent="0.3">
      <c r="A147" t="s">
        <v>244</v>
      </c>
      <c r="B147" s="11">
        <v>0</v>
      </c>
      <c r="C147" s="11">
        <v>0</v>
      </c>
      <c r="D147" s="11">
        <v>0</v>
      </c>
      <c r="E147" s="12">
        <v>0</v>
      </c>
      <c r="F147" s="12">
        <v>0</v>
      </c>
      <c r="G147" s="12">
        <v>0</v>
      </c>
      <c r="H147" s="13">
        <v>0</v>
      </c>
      <c r="I147" s="14">
        <v>0</v>
      </c>
      <c r="J147" s="14">
        <v>0</v>
      </c>
      <c r="K147" s="14">
        <v>6</v>
      </c>
      <c r="L147" s="14">
        <v>0</v>
      </c>
      <c r="M147" s="15">
        <v>0</v>
      </c>
      <c r="N147" s="15">
        <v>0</v>
      </c>
      <c r="O147" s="15">
        <v>0</v>
      </c>
      <c r="P147" s="15">
        <v>0</v>
      </c>
      <c r="Q147" s="16">
        <v>0</v>
      </c>
      <c r="R147" s="16">
        <v>0</v>
      </c>
      <c r="S147" s="16">
        <v>0</v>
      </c>
      <c r="T147" s="16">
        <v>0</v>
      </c>
      <c r="U147" s="13">
        <v>0</v>
      </c>
      <c r="V147" s="13">
        <v>0</v>
      </c>
      <c r="W147" s="13">
        <v>0</v>
      </c>
      <c r="X147" s="17">
        <v>0</v>
      </c>
      <c r="Y147" s="17">
        <v>0</v>
      </c>
      <c r="Z147" s="20">
        <v>0</v>
      </c>
      <c r="AA147" s="20">
        <v>0</v>
      </c>
      <c r="AB147" s="1">
        <f t="shared" si="2"/>
        <v>6</v>
      </c>
    </row>
    <row r="148" spans="1:28" x14ac:dyDescent="0.3">
      <c r="A148" t="s">
        <v>245</v>
      </c>
      <c r="B148" s="11">
        <v>0</v>
      </c>
      <c r="C148" s="11">
        <v>0</v>
      </c>
      <c r="D148" s="11">
        <v>0</v>
      </c>
      <c r="E148" s="12">
        <v>0</v>
      </c>
      <c r="F148" s="12">
        <v>0</v>
      </c>
      <c r="G148" s="12">
        <v>0</v>
      </c>
      <c r="H148" s="13">
        <v>0</v>
      </c>
      <c r="I148" s="14">
        <v>0</v>
      </c>
      <c r="J148" s="14">
        <v>0</v>
      </c>
      <c r="K148" s="14">
        <v>1</v>
      </c>
      <c r="L148" s="14">
        <v>0</v>
      </c>
      <c r="M148" s="15">
        <v>0</v>
      </c>
      <c r="N148" s="15">
        <v>0</v>
      </c>
      <c r="O148" s="15">
        <v>0</v>
      </c>
      <c r="P148" s="15">
        <v>0</v>
      </c>
      <c r="Q148" s="16">
        <v>0</v>
      </c>
      <c r="R148" s="16">
        <v>0</v>
      </c>
      <c r="S148" s="16">
        <v>0</v>
      </c>
      <c r="T148" s="16">
        <v>0</v>
      </c>
      <c r="U148" s="13">
        <v>0</v>
      </c>
      <c r="V148" s="13">
        <v>0</v>
      </c>
      <c r="W148" s="13">
        <v>0</v>
      </c>
      <c r="X148" s="17">
        <v>0</v>
      </c>
      <c r="Y148" s="17">
        <v>0</v>
      </c>
      <c r="Z148" s="20">
        <v>0</v>
      </c>
      <c r="AA148" s="20">
        <v>0</v>
      </c>
      <c r="AB148" s="1">
        <f t="shared" si="2"/>
        <v>1</v>
      </c>
    </row>
    <row r="149" spans="1:28" x14ac:dyDescent="0.3">
      <c r="A149" t="s">
        <v>246</v>
      </c>
      <c r="B149" s="11">
        <v>0</v>
      </c>
      <c r="C149" s="11">
        <v>0</v>
      </c>
      <c r="D149" s="11">
        <v>0</v>
      </c>
      <c r="E149" s="12">
        <v>0</v>
      </c>
      <c r="F149" s="12">
        <v>0</v>
      </c>
      <c r="G149" s="12">
        <v>0</v>
      </c>
      <c r="H149" s="13">
        <v>0</v>
      </c>
      <c r="I149" s="14">
        <v>0</v>
      </c>
      <c r="J149" s="14">
        <v>0</v>
      </c>
      <c r="K149" s="14">
        <v>1</v>
      </c>
      <c r="L149" s="14">
        <v>1</v>
      </c>
      <c r="M149" s="15">
        <v>0</v>
      </c>
      <c r="N149" s="15">
        <v>0</v>
      </c>
      <c r="O149" s="15">
        <v>0</v>
      </c>
      <c r="P149" s="15">
        <v>0</v>
      </c>
      <c r="Q149" s="16">
        <v>0</v>
      </c>
      <c r="R149" s="16">
        <v>0</v>
      </c>
      <c r="S149" s="16">
        <v>0</v>
      </c>
      <c r="T149" s="16">
        <v>0</v>
      </c>
      <c r="U149" s="13">
        <v>0</v>
      </c>
      <c r="V149" s="13">
        <v>0</v>
      </c>
      <c r="W149" s="13">
        <v>0</v>
      </c>
      <c r="X149" s="17">
        <v>0</v>
      </c>
      <c r="Y149" s="17">
        <v>0</v>
      </c>
      <c r="Z149" s="20">
        <v>0</v>
      </c>
      <c r="AA149" s="20">
        <v>0</v>
      </c>
      <c r="AB149" s="1">
        <f t="shared" si="2"/>
        <v>2</v>
      </c>
    </row>
    <row r="150" spans="1:28" x14ac:dyDescent="0.3">
      <c r="A150" t="s">
        <v>247</v>
      </c>
      <c r="B150" s="11">
        <v>0</v>
      </c>
      <c r="C150" s="11">
        <v>0</v>
      </c>
      <c r="D150" s="11">
        <v>0</v>
      </c>
      <c r="E150" s="12">
        <v>0</v>
      </c>
      <c r="F150" s="12">
        <v>0</v>
      </c>
      <c r="G150" s="12">
        <v>0</v>
      </c>
      <c r="H150" s="13">
        <v>0</v>
      </c>
      <c r="I150" s="14">
        <v>0</v>
      </c>
      <c r="J150" s="14">
        <v>0</v>
      </c>
      <c r="K150" s="14">
        <v>1</v>
      </c>
      <c r="L150" s="14">
        <v>8</v>
      </c>
      <c r="M150" s="15">
        <v>0</v>
      </c>
      <c r="N150" s="15">
        <v>0</v>
      </c>
      <c r="O150" s="15">
        <v>0</v>
      </c>
      <c r="P150" s="15">
        <v>0</v>
      </c>
      <c r="Q150" s="16">
        <v>8</v>
      </c>
      <c r="R150" s="16">
        <v>0</v>
      </c>
      <c r="S150" s="16">
        <v>0</v>
      </c>
      <c r="T150" s="16">
        <v>0</v>
      </c>
      <c r="U150" s="13">
        <v>0</v>
      </c>
      <c r="V150" s="13">
        <v>0</v>
      </c>
      <c r="W150" s="13">
        <v>0</v>
      </c>
      <c r="X150" s="17">
        <v>0</v>
      </c>
      <c r="Y150" s="17">
        <v>0</v>
      </c>
      <c r="Z150" s="19">
        <v>1</v>
      </c>
      <c r="AA150" s="20">
        <v>0</v>
      </c>
      <c r="AB150" s="1">
        <f t="shared" si="2"/>
        <v>18</v>
      </c>
    </row>
    <row r="151" spans="1:28" x14ac:dyDescent="0.3">
      <c r="A151" t="s">
        <v>248</v>
      </c>
      <c r="B151" s="11">
        <v>0</v>
      </c>
      <c r="C151" s="11">
        <v>0</v>
      </c>
      <c r="D151" s="11">
        <v>0</v>
      </c>
      <c r="E151" s="12">
        <v>0</v>
      </c>
      <c r="F151" s="12">
        <v>0</v>
      </c>
      <c r="G151" s="12">
        <v>0</v>
      </c>
      <c r="H151" s="13">
        <v>0</v>
      </c>
      <c r="I151" s="14">
        <v>0</v>
      </c>
      <c r="J151" s="14">
        <v>0</v>
      </c>
      <c r="K151" s="14">
        <v>1</v>
      </c>
      <c r="L151" s="14">
        <v>0</v>
      </c>
      <c r="M151" s="15">
        <v>0</v>
      </c>
      <c r="N151" s="15">
        <v>0</v>
      </c>
      <c r="O151" s="15">
        <v>0</v>
      </c>
      <c r="P151" s="15">
        <v>0</v>
      </c>
      <c r="Q151" s="16">
        <v>0</v>
      </c>
      <c r="R151" s="16">
        <v>0</v>
      </c>
      <c r="S151" s="16">
        <v>0</v>
      </c>
      <c r="T151" s="16">
        <v>0</v>
      </c>
      <c r="U151" s="13">
        <v>0</v>
      </c>
      <c r="V151" s="13">
        <v>0</v>
      </c>
      <c r="W151" s="13">
        <v>0</v>
      </c>
      <c r="X151" s="17">
        <v>0</v>
      </c>
      <c r="Y151" s="17">
        <v>0</v>
      </c>
      <c r="Z151" s="20">
        <v>0</v>
      </c>
      <c r="AA151" s="20">
        <v>0</v>
      </c>
      <c r="AB151" s="1">
        <f t="shared" si="2"/>
        <v>1</v>
      </c>
    </row>
    <row r="152" spans="1:28" x14ac:dyDescent="0.3">
      <c r="A152" t="s">
        <v>249</v>
      </c>
      <c r="B152" s="11">
        <v>0</v>
      </c>
      <c r="C152" s="11">
        <v>0</v>
      </c>
      <c r="D152" s="11">
        <v>0</v>
      </c>
      <c r="E152" s="12">
        <v>0</v>
      </c>
      <c r="F152" s="12">
        <v>0</v>
      </c>
      <c r="G152" s="12">
        <v>0</v>
      </c>
      <c r="H152" s="13">
        <v>0</v>
      </c>
      <c r="I152" s="14">
        <v>0</v>
      </c>
      <c r="J152" s="14">
        <v>0</v>
      </c>
      <c r="K152" s="14">
        <v>1</v>
      </c>
      <c r="L152" s="14">
        <v>4</v>
      </c>
      <c r="M152" s="15">
        <v>12</v>
      </c>
      <c r="N152" s="15">
        <v>0</v>
      </c>
      <c r="O152" s="15">
        <v>0</v>
      </c>
      <c r="P152" s="15">
        <v>21</v>
      </c>
      <c r="Q152" s="16">
        <v>0</v>
      </c>
      <c r="R152" s="16">
        <v>0</v>
      </c>
      <c r="S152" s="16">
        <v>0</v>
      </c>
      <c r="T152" s="16">
        <v>0</v>
      </c>
      <c r="U152" s="13">
        <v>0</v>
      </c>
      <c r="V152" s="13">
        <v>0</v>
      </c>
      <c r="W152" s="13">
        <v>0</v>
      </c>
      <c r="X152" s="17">
        <v>0</v>
      </c>
      <c r="Y152" s="17">
        <v>0</v>
      </c>
      <c r="Z152" s="20">
        <v>0</v>
      </c>
      <c r="AA152" s="20">
        <v>0</v>
      </c>
      <c r="AB152" s="1">
        <f t="shared" si="2"/>
        <v>38</v>
      </c>
    </row>
    <row r="153" spans="1:28" x14ac:dyDescent="0.3">
      <c r="A153" t="s">
        <v>250</v>
      </c>
      <c r="B153" s="11">
        <v>0</v>
      </c>
      <c r="C153" s="11">
        <v>0</v>
      </c>
      <c r="D153" s="11">
        <v>0</v>
      </c>
      <c r="E153" s="12">
        <v>0</v>
      </c>
      <c r="F153" s="12">
        <v>0</v>
      </c>
      <c r="G153" s="12">
        <v>0</v>
      </c>
      <c r="H153" s="13">
        <v>0</v>
      </c>
      <c r="I153" s="14">
        <v>0</v>
      </c>
      <c r="J153" s="14">
        <v>0</v>
      </c>
      <c r="K153" s="14">
        <v>1</v>
      </c>
      <c r="L153" s="14">
        <v>0</v>
      </c>
      <c r="M153" s="15">
        <v>1</v>
      </c>
      <c r="N153" s="15">
        <v>0</v>
      </c>
      <c r="O153" s="15">
        <v>0</v>
      </c>
      <c r="P153" s="15">
        <v>0</v>
      </c>
      <c r="Q153" s="16">
        <v>0</v>
      </c>
      <c r="R153" s="16">
        <v>0</v>
      </c>
      <c r="S153" s="16">
        <v>0</v>
      </c>
      <c r="T153" s="16">
        <v>0</v>
      </c>
      <c r="U153" s="13">
        <v>0</v>
      </c>
      <c r="V153" s="13">
        <v>0</v>
      </c>
      <c r="W153" s="13">
        <v>0</v>
      </c>
      <c r="X153" s="17">
        <v>0</v>
      </c>
      <c r="Y153" s="17">
        <v>0</v>
      </c>
      <c r="Z153" s="20">
        <v>0</v>
      </c>
      <c r="AA153" s="20">
        <v>0</v>
      </c>
      <c r="AB153" s="1">
        <f t="shared" si="2"/>
        <v>2</v>
      </c>
    </row>
    <row r="154" spans="1:28" x14ac:dyDescent="0.3">
      <c r="A154" t="s">
        <v>251</v>
      </c>
      <c r="B154" s="11">
        <v>0</v>
      </c>
      <c r="C154" s="11">
        <v>0</v>
      </c>
      <c r="D154" s="11">
        <v>0</v>
      </c>
      <c r="E154" s="12">
        <v>0</v>
      </c>
      <c r="F154" s="12">
        <v>0</v>
      </c>
      <c r="G154" s="12">
        <v>0</v>
      </c>
      <c r="H154" s="13">
        <v>0</v>
      </c>
      <c r="I154" s="14">
        <v>0</v>
      </c>
      <c r="J154" s="14">
        <v>0</v>
      </c>
      <c r="K154" s="14">
        <v>1</v>
      </c>
      <c r="L154" s="14">
        <v>0</v>
      </c>
      <c r="M154" s="15">
        <v>1</v>
      </c>
      <c r="N154" s="15">
        <v>0</v>
      </c>
      <c r="O154" s="15">
        <v>0</v>
      </c>
      <c r="P154" s="15">
        <v>0</v>
      </c>
      <c r="Q154" s="16">
        <v>0</v>
      </c>
      <c r="R154" s="16">
        <v>0</v>
      </c>
      <c r="S154" s="16">
        <v>0</v>
      </c>
      <c r="T154" s="16">
        <v>0</v>
      </c>
      <c r="U154" s="13">
        <v>0</v>
      </c>
      <c r="V154" s="13">
        <v>0</v>
      </c>
      <c r="W154" s="13">
        <v>0</v>
      </c>
      <c r="X154" s="17">
        <v>0</v>
      </c>
      <c r="Y154" s="17">
        <v>0</v>
      </c>
      <c r="Z154" s="20">
        <v>0</v>
      </c>
      <c r="AA154" s="20">
        <v>0</v>
      </c>
      <c r="AB154" s="1">
        <f t="shared" si="2"/>
        <v>2</v>
      </c>
    </row>
    <row r="155" spans="1:28" x14ac:dyDescent="0.3">
      <c r="A155" t="s">
        <v>252</v>
      </c>
      <c r="B155" s="11">
        <v>0</v>
      </c>
      <c r="C155" s="11">
        <v>0</v>
      </c>
      <c r="D155" s="11">
        <v>0</v>
      </c>
      <c r="E155" s="12">
        <v>0</v>
      </c>
      <c r="F155" s="12">
        <v>0</v>
      </c>
      <c r="G155" s="12">
        <v>0</v>
      </c>
      <c r="H155" s="13">
        <v>0</v>
      </c>
      <c r="I155" s="14">
        <v>0</v>
      </c>
      <c r="J155" s="14">
        <v>0</v>
      </c>
      <c r="K155" s="14">
        <v>5</v>
      </c>
      <c r="L155" s="14">
        <v>2</v>
      </c>
      <c r="M155" s="15">
        <v>0</v>
      </c>
      <c r="N155" s="15">
        <v>0</v>
      </c>
      <c r="O155" s="15">
        <v>0</v>
      </c>
      <c r="P155" s="15">
        <v>0</v>
      </c>
      <c r="Q155" s="16">
        <v>0</v>
      </c>
      <c r="R155" s="16">
        <v>0</v>
      </c>
      <c r="S155" s="16">
        <v>0</v>
      </c>
      <c r="T155" s="16">
        <v>0</v>
      </c>
      <c r="U155" s="13">
        <v>0</v>
      </c>
      <c r="V155" s="13">
        <v>0</v>
      </c>
      <c r="W155" s="13">
        <v>0</v>
      </c>
      <c r="X155" s="17">
        <v>0</v>
      </c>
      <c r="Y155" s="17">
        <v>0</v>
      </c>
      <c r="Z155" s="20">
        <v>0</v>
      </c>
      <c r="AA155" s="20">
        <v>0</v>
      </c>
      <c r="AB155" s="1">
        <f t="shared" si="2"/>
        <v>7</v>
      </c>
    </row>
    <row r="156" spans="1:28" x14ac:dyDescent="0.3">
      <c r="A156" t="s">
        <v>253</v>
      </c>
      <c r="B156" s="11">
        <v>0</v>
      </c>
      <c r="C156" s="11">
        <v>0</v>
      </c>
      <c r="D156" s="11">
        <v>0</v>
      </c>
      <c r="E156" s="12">
        <v>0</v>
      </c>
      <c r="F156" s="12">
        <v>0</v>
      </c>
      <c r="G156" s="12">
        <v>0</v>
      </c>
      <c r="H156" s="13">
        <v>0</v>
      </c>
      <c r="I156" s="14">
        <v>0</v>
      </c>
      <c r="J156" s="14">
        <v>0</v>
      </c>
      <c r="K156" s="14">
        <v>6</v>
      </c>
      <c r="L156" s="14">
        <v>0</v>
      </c>
      <c r="M156" s="15">
        <v>0</v>
      </c>
      <c r="N156" s="15">
        <v>0</v>
      </c>
      <c r="O156" s="15">
        <v>0</v>
      </c>
      <c r="P156" s="15">
        <v>0</v>
      </c>
      <c r="Q156" s="16">
        <v>0</v>
      </c>
      <c r="R156" s="16">
        <v>14</v>
      </c>
      <c r="S156" s="16">
        <v>1</v>
      </c>
      <c r="T156" s="16">
        <v>0</v>
      </c>
      <c r="U156" s="13">
        <v>0</v>
      </c>
      <c r="V156" s="13">
        <v>0</v>
      </c>
      <c r="W156" s="13">
        <v>0</v>
      </c>
      <c r="X156" s="17">
        <v>0</v>
      </c>
      <c r="Y156" s="17">
        <v>0</v>
      </c>
      <c r="Z156" s="20">
        <v>0</v>
      </c>
      <c r="AA156" s="20">
        <v>0</v>
      </c>
      <c r="AB156" s="1">
        <f t="shared" si="2"/>
        <v>21</v>
      </c>
    </row>
    <row r="157" spans="1:28" x14ac:dyDescent="0.3">
      <c r="A157" t="s">
        <v>254</v>
      </c>
      <c r="B157" s="11">
        <v>0</v>
      </c>
      <c r="C157" s="11">
        <v>0</v>
      </c>
      <c r="D157" s="11">
        <v>0</v>
      </c>
      <c r="E157" s="12">
        <v>0</v>
      </c>
      <c r="F157" s="12">
        <v>0</v>
      </c>
      <c r="G157" s="12">
        <v>0</v>
      </c>
      <c r="H157" s="13">
        <v>0</v>
      </c>
      <c r="I157" s="14">
        <v>0</v>
      </c>
      <c r="J157" s="14">
        <v>0</v>
      </c>
      <c r="K157" s="14">
        <v>9</v>
      </c>
      <c r="L157" s="14">
        <v>0</v>
      </c>
      <c r="M157" s="15">
        <v>0</v>
      </c>
      <c r="N157" s="15">
        <v>0</v>
      </c>
      <c r="O157" s="15">
        <v>0</v>
      </c>
      <c r="P157" s="15">
        <v>0</v>
      </c>
      <c r="Q157" s="16">
        <v>0</v>
      </c>
      <c r="R157" s="16">
        <v>0</v>
      </c>
      <c r="S157" s="16">
        <v>0</v>
      </c>
      <c r="T157" s="16">
        <v>0</v>
      </c>
      <c r="U157" s="13">
        <v>0</v>
      </c>
      <c r="V157" s="13">
        <v>0</v>
      </c>
      <c r="W157" s="13">
        <v>0</v>
      </c>
      <c r="X157" s="17">
        <v>0</v>
      </c>
      <c r="Y157" s="17">
        <v>0</v>
      </c>
      <c r="Z157" s="20">
        <v>0</v>
      </c>
      <c r="AA157" s="20">
        <v>0</v>
      </c>
      <c r="AB157" s="1">
        <f t="shared" si="2"/>
        <v>9</v>
      </c>
    </row>
    <row r="158" spans="1:28" x14ac:dyDescent="0.3">
      <c r="A158" t="s">
        <v>255</v>
      </c>
      <c r="B158" s="11">
        <v>0</v>
      </c>
      <c r="C158" s="11">
        <v>0</v>
      </c>
      <c r="D158" s="11">
        <v>0</v>
      </c>
      <c r="E158" s="12">
        <v>0</v>
      </c>
      <c r="F158" s="12">
        <v>0</v>
      </c>
      <c r="G158" s="12">
        <v>0</v>
      </c>
      <c r="H158" s="13">
        <v>0</v>
      </c>
      <c r="I158" s="14">
        <v>0</v>
      </c>
      <c r="J158" s="14">
        <v>0</v>
      </c>
      <c r="K158" s="14">
        <v>4</v>
      </c>
      <c r="L158" s="14">
        <v>1</v>
      </c>
      <c r="M158" s="15">
        <v>2</v>
      </c>
      <c r="N158" s="15">
        <v>0</v>
      </c>
      <c r="O158" s="15">
        <v>0</v>
      </c>
      <c r="P158" s="15">
        <v>0</v>
      </c>
      <c r="Q158" s="16">
        <v>0</v>
      </c>
      <c r="R158" s="16">
        <v>15</v>
      </c>
      <c r="S158" s="16">
        <v>0</v>
      </c>
      <c r="T158" s="16">
        <v>0</v>
      </c>
      <c r="U158" s="13">
        <v>0</v>
      </c>
      <c r="V158" s="13">
        <v>0</v>
      </c>
      <c r="W158" s="13">
        <v>0</v>
      </c>
      <c r="X158" s="17">
        <v>0</v>
      </c>
      <c r="Y158" s="17">
        <v>0</v>
      </c>
      <c r="Z158" s="20">
        <v>0</v>
      </c>
      <c r="AA158" s="20">
        <v>0</v>
      </c>
      <c r="AB158" s="1">
        <f t="shared" si="2"/>
        <v>22</v>
      </c>
    </row>
    <row r="159" spans="1:28" x14ac:dyDescent="0.3">
      <c r="A159" t="s">
        <v>256</v>
      </c>
      <c r="B159" s="11">
        <v>0</v>
      </c>
      <c r="C159" s="11">
        <v>0</v>
      </c>
      <c r="D159" s="11">
        <v>0</v>
      </c>
      <c r="E159" s="12">
        <v>0</v>
      </c>
      <c r="F159" s="12">
        <v>0</v>
      </c>
      <c r="G159" s="12">
        <v>0</v>
      </c>
      <c r="H159" s="13">
        <v>0</v>
      </c>
      <c r="I159" s="14">
        <v>0</v>
      </c>
      <c r="J159" s="14">
        <v>0</v>
      </c>
      <c r="K159" s="14">
        <v>2</v>
      </c>
      <c r="L159" s="14">
        <v>0</v>
      </c>
      <c r="M159" s="15">
        <v>0</v>
      </c>
      <c r="N159" s="15">
        <v>0</v>
      </c>
      <c r="O159" s="15">
        <v>0</v>
      </c>
      <c r="P159" s="15">
        <v>0</v>
      </c>
      <c r="Q159" s="16">
        <v>0</v>
      </c>
      <c r="R159" s="16">
        <v>0</v>
      </c>
      <c r="S159" s="16">
        <v>0</v>
      </c>
      <c r="T159" s="16">
        <v>0</v>
      </c>
      <c r="U159" s="13">
        <v>0</v>
      </c>
      <c r="V159" s="13">
        <v>0</v>
      </c>
      <c r="W159" s="13">
        <v>0</v>
      </c>
      <c r="X159" s="17">
        <v>0</v>
      </c>
      <c r="Y159" s="17">
        <v>0</v>
      </c>
      <c r="Z159" s="20">
        <v>0</v>
      </c>
      <c r="AA159" s="20">
        <v>0</v>
      </c>
      <c r="AB159" s="1">
        <f t="shared" si="2"/>
        <v>2</v>
      </c>
    </row>
    <row r="160" spans="1:28" x14ac:dyDescent="0.3">
      <c r="A160" t="s">
        <v>257</v>
      </c>
      <c r="B160" s="11">
        <v>0</v>
      </c>
      <c r="C160" s="11">
        <v>0</v>
      </c>
      <c r="D160" s="11">
        <v>0</v>
      </c>
      <c r="E160" s="12">
        <v>0</v>
      </c>
      <c r="F160" s="12">
        <v>0</v>
      </c>
      <c r="G160" s="12">
        <v>0</v>
      </c>
      <c r="H160" s="13">
        <v>0</v>
      </c>
      <c r="I160" s="14">
        <v>0</v>
      </c>
      <c r="J160" s="14">
        <v>0</v>
      </c>
      <c r="K160" s="14">
        <v>2</v>
      </c>
      <c r="L160" s="14">
        <v>0</v>
      </c>
      <c r="M160" s="15">
        <v>0</v>
      </c>
      <c r="N160" s="15">
        <v>0</v>
      </c>
      <c r="O160" s="15">
        <v>0</v>
      </c>
      <c r="P160" s="15">
        <v>0</v>
      </c>
      <c r="Q160" s="16">
        <v>0</v>
      </c>
      <c r="R160" s="16">
        <v>0</v>
      </c>
      <c r="S160" s="16">
        <v>0</v>
      </c>
      <c r="T160" s="16">
        <v>0</v>
      </c>
      <c r="U160" s="13">
        <v>0</v>
      </c>
      <c r="V160" s="13">
        <v>0</v>
      </c>
      <c r="W160" s="13">
        <v>0</v>
      </c>
      <c r="X160" s="17">
        <v>0</v>
      </c>
      <c r="Y160" s="17">
        <v>0</v>
      </c>
      <c r="Z160" s="20">
        <v>0</v>
      </c>
      <c r="AA160" s="20">
        <v>0</v>
      </c>
      <c r="AB160" s="1">
        <f t="shared" si="2"/>
        <v>2</v>
      </c>
    </row>
    <row r="161" spans="1:28" x14ac:dyDescent="0.3">
      <c r="A161" t="s">
        <v>258</v>
      </c>
      <c r="B161" s="11">
        <v>0</v>
      </c>
      <c r="C161" s="11">
        <v>0</v>
      </c>
      <c r="D161" s="11">
        <v>0</v>
      </c>
      <c r="E161" s="12">
        <v>0</v>
      </c>
      <c r="F161" s="12">
        <v>0</v>
      </c>
      <c r="G161" s="12">
        <v>0</v>
      </c>
      <c r="H161" s="13">
        <v>0</v>
      </c>
      <c r="I161" s="14">
        <v>0</v>
      </c>
      <c r="J161" s="14">
        <v>0</v>
      </c>
      <c r="K161" s="14">
        <v>1</v>
      </c>
      <c r="L161" s="14">
        <v>0</v>
      </c>
      <c r="M161" s="15">
        <v>0</v>
      </c>
      <c r="N161" s="15">
        <v>0</v>
      </c>
      <c r="O161" s="15">
        <v>0</v>
      </c>
      <c r="P161" s="15">
        <v>0</v>
      </c>
      <c r="Q161" s="16">
        <v>0</v>
      </c>
      <c r="R161" s="16">
        <v>0</v>
      </c>
      <c r="S161" s="16">
        <v>1</v>
      </c>
      <c r="T161" s="16">
        <v>0</v>
      </c>
      <c r="U161" s="13">
        <v>0</v>
      </c>
      <c r="V161" s="13">
        <v>0</v>
      </c>
      <c r="W161" s="13">
        <v>0</v>
      </c>
      <c r="X161" s="17">
        <v>0</v>
      </c>
      <c r="Y161" s="17">
        <v>0</v>
      </c>
      <c r="Z161" s="20">
        <v>0</v>
      </c>
      <c r="AA161" s="20">
        <v>0</v>
      </c>
      <c r="AB161" s="1">
        <f t="shared" si="2"/>
        <v>2</v>
      </c>
    </row>
    <row r="162" spans="1:28" x14ac:dyDescent="0.3">
      <c r="A162" t="s">
        <v>259</v>
      </c>
      <c r="B162" s="11">
        <v>0</v>
      </c>
      <c r="C162" s="11">
        <v>0</v>
      </c>
      <c r="D162" s="11">
        <v>0</v>
      </c>
      <c r="E162" s="12">
        <v>0</v>
      </c>
      <c r="F162" s="12">
        <v>0</v>
      </c>
      <c r="G162" s="12">
        <v>0</v>
      </c>
      <c r="H162" s="13">
        <v>0</v>
      </c>
      <c r="I162" s="14">
        <v>0</v>
      </c>
      <c r="J162" s="14">
        <v>0</v>
      </c>
      <c r="K162" s="14">
        <v>2</v>
      </c>
      <c r="L162" s="14">
        <v>0</v>
      </c>
      <c r="M162" s="15">
        <v>0</v>
      </c>
      <c r="N162" s="15">
        <v>0</v>
      </c>
      <c r="O162" s="15">
        <v>0</v>
      </c>
      <c r="P162" s="15">
        <v>0</v>
      </c>
      <c r="Q162" s="16">
        <v>0</v>
      </c>
      <c r="R162" s="16">
        <v>0</v>
      </c>
      <c r="S162" s="16">
        <v>0</v>
      </c>
      <c r="T162" s="16">
        <v>0</v>
      </c>
      <c r="U162" s="13">
        <v>0</v>
      </c>
      <c r="V162" s="13">
        <v>0</v>
      </c>
      <c r="W162" s="13">
        <v>0</v>
      </c>
      <c r="X162" s="17">
        <v>0</v>
      </c>
      <c r="Y162" s="17">
        <v>0</v>
      </c>
      <c r="Z162" s="20">
        <v>0</v>
      </c>
      <c r="AA162" s="20">
        <v>0</v>
      </c>
      <c r="AB162" s="1">
        <f t="shared" si="2"/>
        <v>2</v>
      </c>
    </row>
    <row r="163" spans="1:28" x14ac:dyDescent="0.3">
      <c r="A163" t="s">
        <v>260</v>
      </c>
      <c r="B163" s="11">
        <v>0</v>
      </c>
      <c r="C163" s="11">
        <v>0</v>
      </c>
      <c r="D163" s="11">
        <v>0</v>
      </c>
      <c r="E163" s="12">
        <v>0</v>
      </c>
      <c r="F163" s="12">
        <v>0</v>
      </c>
      <c r="G163" s="12">
        <v>0</v>
      </c>
      <c r="H163" s="13">
        <v>0</v>
      </c>
      <c r="I163" s="14">
        <v>0</v>
      </c>
      <c r="J163" s="14">
        <v>0</v>
      </c>
      <c r="K163" s="14">
        <v>2</v>
      </c>
      <c r="L163" s="14">
        <v>3</v>
      </c>
      <c r="M163" s="15">
        <v>0</v>
      </c>
      <c r="N163" s="15">
        <v>0</v>
      </c>
      <c r="O163" s="15">
        <v>0</v>
      </c>
      <c r="P163" s="15">
        <v>0</v>
      </c>
      <c r="Q163" s="16">
        <v>0</v>
      </c>
      <c r="R163" s="16">
        <v>0</v>
      </c>
      <c r="S163" s="16">
        <v>0</v>
      </c>
      <c r="T163" s="16">
        <v>0</v>
      </c>
      <c r="U163" s="13">
        <v>0</v>
      </c>
      <c r="V163" s="13">
        <v>0</v>
      </c>
      <c r="W163" s="13">
        <v>0</v>
      </c>
      <c r="X163" s="17">
        <v>0</v>
      </c>
      <c r="Y163" s="17">
        <v>0</v>
      </c>
      <c r="Z163" s="20">
        <v>0</v>
      </c>
      <c r="AA163" s="20">
        <v>0</v>
      </c>
      <c r="AB163" s="1">
        <f t="shared" si="2"/>
        <v>5</v>
      </c>
    </row>
    <row r="164" spans="1:28" x14ac:dyDescent="0.3">
      <c r="A164" t="s">
        <v>261</v>
      </c>
      <c r="B164" s="11">
        <v>0</v>
      </c>
      <c r="C164" s="11">
        <v>0</v>
      </c>
      <c r="D164" s="11">
        <v>0</v>
      </c>
      <c r="E164" s="12">
        <v>0</v>
      </c>
      <c r="F164" s="12">
        <v>0</v>
      </c>
      <c r="G164" s="12">
        <v>0</v>
      </c>
      <c r="H164" s="13">
        <v>0</v>
      </c>
      <c r="I164" s="14">
        <v>0</v>
      </c>
      <c r="J164" s="14">
        <v>0</v>
      </c>
      <c r="K164" s="14">
        <v>2</v>
      </c>
      <c r="L164" s="14">
        <v>0</v>
      </c>
      <c r="M164" s="15">
        <v>0</v>
      </c>
      <c r="N164" s="15">
        <v>0</v>
      </c>
      <c r="O164" s="15">
        <v>0</v>
      </c>
      <c r="P164" s="15">
        <v>0</v>
      </c>
      <c r="Q164" s="16">
        <v>0</v>
      </c>
      <c r="R164" s="16">
        <v>0</v>
      </c>
      <c r="S164" s="16">
        <v>0</v>
      </c>
      <c r="T164" s="16">
        <v>0</v>
      </c>
      <c r="U164" s="13">
        <v>0</v>
      </c>
      <c r="V164" s="13">
        <v>0</v>
      </c>
      <c r="W164" s="13">
        <v>0</v>
      </c>
      <c r="X164" s="17">
        <v>0</v>
      </c>
      <c r="Y164" s="17">
        <v>0</v>
      </c>
      <c r="Z164" s="20">
        <v>0</v>
      </c>
      <c r="AA164" s="20">
        <v>0</v>
      </c>
      <c r="AB164" s="1">
        <f t="shared" si="2"/>
        <v>2</v>
      </c>
    </row>
    <row r="165" spans="1:28" x14ac:dyDescent="0.3">
      <c r="A165" t="s">
        <v>262</v>
      </c>
      <c r="B165" s="11">
        <v>0</v>
      </c>
      <c r="C165" s="11">
        <v>0</v>
      </c>
      <c r="D165" s="11">
        <v>0</v>
      </c>
      <c r="E165" s="12">
        <v>0</v>
      </c>
      <c r="F165" s="12">
        <v>0</v>
      </c>
      <c r="G165" s="12">
        <v>0</v>
      </c>
      <c r="H165" s="13">
        <v>0</v>
      </c>
      <c r="I165" s="14">
        <v>0</v>
      </c>
      <c r="J165" s="14">
        <v>0</v>
      </c>
      <c r="K165" s="14">
        <v>1</v>
      </c>
      <c r="L165" s="14">
        <v>0</v>
      </c>
      <c r="M165" s="15">
        <v>0</v>
      </c>
      <c r="N165" s="15">
        <v>0</v>
      </c>
      <c r="O165" s="15">
        <v>0</v>
      </c>
      <c r="P165" s="15">
        <v>0</v>
      </c>
      <c r="Q165" s="16">
        <v>0</v>
      </c>
      <c r="R165" s="16">
        <v>0</v>
      </c>
      <c r="S165" s="16">
        <v>0</v>
      </c>
      <c r="T165" s="16">
        <v>0</v>
      </c>
      <c r="U165" s="13">
        <v>0</v>
      </c>
      <c r="V165" s="13">
        <v>0</v>
      </c>
      <c r="W165" s="13">
        <v>0</v>
      </c>
      <c r="X165" s="17">
        <v>0</v>
      </c>
      <c r="Y165" s="17">
        <v>0</v>
      </c>
      <c r="Z165" s="20">
        <v>0</v>
      </c>
      <c r="AA165" s="20">
        <v>0</v>
      </c>
      <c r="AB165" s="1">
        <f t="shared" si="2"/>
        <v>1</v>
      </c>
    </row>
    <row r="166" spans="1:28" x14ac:dyDescent="0.3">
      <c r="A166" t="s">
        <v>263</v>
      </c>
      <c r="B166" s="11">
        <v>0</v>
      </c>
      <c r="C166" s="11">
        <v>0</v>
      </c>
      <c r="D166" s="11">
        <v>0</v>
      </c>
      <c r="E166" s="12">
        <v>0</v>
      </c>
      <c r="F166" s="12">
        <v>0</v>
      </c>
      <c r="G166" s="12">
        <v>0</v>
      </c>
      <c r="H166" s="13">
        <v>0</v>
      </c>
      <c r="I166" s="14">
        <v>0</v>
      </c>
      <c r="J166" s="14">
        <v>0</v>
      </c>
      <c r="K166" s="14">
        <v>1</v>
      </c>
      <c r="L166" s="14">
        <v>0</v>
      </c>
      <c r="M166" s="15">
        <v>0</v>
      </c>
      <c r="N166" s="15">
        <v>0</v>
      </c>
      <c r="O166" s="15">
        <v>0</v>
      </c>
      <c r="P166" s="15">
        <v>0</v>
      </c>
      <c r="Q166" s="16">
        <v>0</v>
      </c>
      <c r="R166" s="16">
        <v>0</v>
      </c>
      <c r="S166" s="16">
        <v>0</v>
      </c>
      <c r="T166" s="16">
        <v>0</v>
      </c>
      <c r="U166" s="13">
        <v>0</v>
      </c>
      <c r="V166" s="13">
        <v>0</v>
      </c>
      <c r="W166" s="13">
        <v>0</v>
      </c>
      <c r="X166" s="17">
        <v>0</v>
      </c>
      <c r="Y166" s="17">
        <v>0</v>
      </c>
      <c r="Z166" s="20">
        <v>0</v>
      </c>
      <c r="AA166" s="20">
        <v>0</v>
      </c>
      <c r="AB166" s="1">
        <f t="shared" si="2"/>
        <v>1</v>
      </c>
    </row>
    <row r="167" spans="1:28" x14ac:dyDescent="0.3">
      <c r="A167" t="s">
        <v>264</v>
      </c>
      <c r="B167" s="11">
        <v>0</v>
      </c>
      <c r="C167" s="11">
        <v>0</v>
      </c>
      <c r="D167" s="11">
        <v>0</v>
      </c>
      <c r="E167" s="12">
        <v>0</v>
      </c>
      <c r="F167" s="12">
        <v>0</v>
      </c>
      <c r="G167" s="12">
        <v>0</v>
      </c>
      <c r="H167" s="13">
        <v>0</v>
      </c>
      <c r="I167" s="14">
        <v>0</v>
      </c>
      <c r="J167" s="14">
        <v>0</v>
      </c>
      <c r="K167" s="14">
        <v>0</v>
      </c>
      <c r="L167" s="14">
        <v>2</v>
      </c>
      <c r="M167" s="15">
        <v>0</v>
      </c>
      <c r="N167" s="15">
        <v>0</v>
      </c>
      <c r="O167" s="15">
        <v>0</v>
      </c>
      <c r="P167" s="15">
        <v>0</v>
      </c>
      <c r="Q167" s="16">
        <v>0</v>
      </c>
      <c r="R167" s="16">
        <v>0</v>
      </c>
      <c r="S167" s="16">
        <v>0</v>
      </c>
      <c r="T167" s="16">
        <v>0</v>
      </c>
      <c r="U167" s="13">
        <v>0</v>
      </c>
      <c r="V167" s="13">
        <v>0</v>
      </c>
      <c r="W167" s="13">
        <v>0</v>
      </c>
      <c r="X167" s="17">
        <v>0</v>
      </c>
      <c r="Y167" s="17">
        <v>0</v>
      </c>
      <c r="Z167" s="20">
        <v>0</v>
      </c>
      <c r="AA167" s="20">
        <v>0</v>
      </c>
      <c r="AB167" s="1">
        <f t="shared" si="2"/>
        <v>2</v>
      </c>
    </row>
    <row r="168" spans="1:28" x14ac:dyDescent="0.3">
      <c r="A168" t="s">
        <v>265</v>
      </c>
      <c r="B168" s="11">
        <v>0</v>
      </c>
      <c r="C168" s="11">
        <v>0</v>
      </c>
      <c r="D168" s="11">
        <v>0</v>
      </c>
      <c r="E168" s="12">
        <v>0</v>
      </c>
      <c r="F168" s="12">
        <v>0</v>
      </c>
      <c r="G168" s="12">
        <v>0</v>
      </c>
      <c r="H168" s="13">
        <v>0</v>
      </c>
      <c r="I168" s="14">
        <v>0</v>
      </c>
      <c r="J168" s="14">
        <v>0</v>
      </c>
      <c r="K168" s="14">
        <v>0</v>
      </c>
      <c r="L168" s="14">
        <v>1</v>
      </c>
      <c r="M168" s="15">
        <v>19</v>
      </c>
      <c r="N168" s="15">
        <v>0</v>
      </c>
      <c r="O168" s="15">
        <v>0</v>
      </c>
      <c r="P168" s="15">
        <v>12</v>
      </c>
      <c r="Q168" s="16">
        <v>0</v>
      </c>
      <c r="R168" s="16">
        <v>0</v>
      </c>
      <c r="S168" s="16">
        <v>0</v>
      </c>
      <c r="T168" s="16">
        <v>0</v>
      </c>
      <c r="U168" s="13">
        <v>0</v>
      </c>
      <c r="V168" s="13">
        <v>0</v>
      </c>
      <c r="W168" s="13">
        <v>0</v>
      </c>
      <c r="X168" s="17">
        <v>0</v>
      </c>
      <c r="Y168" s="17">
        <v>0</v>
      </c>
      <c r="Z168" s="20">
        <v>0</v>
      </c>
      <c r="AA168" s="20">
        <v>0</v>
      </c>
      <c r="AB168" s="1">
        <f t="shared" si="2"/>
        <v>32</v>
      </c>
    </row>
    <row r="169" spans="1:28" x14ac:dyDescent="0.3">
      <c r="A169" t="s">
        <v>266</v>
      </c>
      <c r="B169" s="11">
        <v>0</v>
      </c>
      <c r="C169" s="11">
        <v>0</v>
      </c>
      <c r="D169" s="11">
        <v>0</v>
      </c>
      <c r="E169" s="12">
        <v>0</v>
      </c>
      <c r="F169" s="12">
        <v>0</v>
      </c>
      <c r="G169" s="12">
        <v>0</v>
      </c>
      <c r="H169" s="13">
        <v>0</v>
      </c>
      <c r="I169" s="14">
        <v>0</v>
      </c>
      <c r="J169" s="14">
        <v>0</v>
      </c>
      <c r="K169" s="14">
        <v>0</v>
      </c>
      <c r="L169" s="14">
        <v>1</v>
      </c>
      <c r="M169" s="15">
        <v>1</v>
      </c>
      <c r="N169" s="15">
        <v>0</v>
      </c>
      <c r="O169" s="15">
        <v>0</v>
      </c>
      <c r="P169" s="15">
        <v>0</v>
      </c>
      <c r="Q169" s="16">
        <v>0</v>
      </c>
      <c r="R169" s="16">
        <v>0</v>
      </c>
      <c r="S169" s="16">
        <v>0</v>
      </c>
      <c r="T169" s="16">
        <v>0</v>
      </c>
      <c r="U169" s="13">
        <v>0</v>
      </c>
      <c r="V169" s="13">
        <v>0</v>
      </c>
      <c r="W169" s="13">
        <v>0</v>
      </c>
      <c r="X169" s="17">
        <v>0</v>
      </c>
      <c r="Y169" s="17">
        <v>0</v>
      </c>
      <c r="Z169" s="20">
        <v>0</v>
      </c>
      <c r="AA169" s="20">
        <v>0</v>
      </c>
      <c r="AB169" s="1">
        <f t="shared" si="2"/>
        <v>2</v>
      </c>
    </row>
    <row r="170" spans="1:28" x14ac:dyDescent="0.3">
      <c r="A170" t="s">
        <v>267</v>
      </c>
      <c r="B170" s="11">
        <v>0</v>
      </c>
      <c r="C170" s="11">
        <v>0</v>
      </c>
      <c r="D170" s="11">
        <v>0</v>
      </c>
      <c r="E170" s="12">
        <v>0</v>
      </c>
      <c r="F170" s="12">
        <v>0</v>
      </c>
      <c r="G170" s="12">
        <v>0</v>
      </c>
      <c r="H170" s="13">
        <v>0</v>
      </c>
      <c r="I170" s="14">
        <v>0</v>
      </c>
      <c r="J170" s="14">
        <v>0</v>
      </c>
      <c r="K170" s="14">
        <v>0</v>
      </c>
      <c r="L170" s="14">
        <v>1</v>
      </c>
      <c r="M170" s="15">
        <v>9</v>
      </c>
      <c r="N170" s="15">
        <v>74</v>
      </c>
      <c r="O170" s="15">
        <v>0</v>
      </c>
      <c r="P170" s="15">
        <v>11</v>
      </c>
      <c r="Q170" s="16">
        <v>0</v>
      </c>
      <c r="R170" s="16">
        <v>0</v>
      </c>
      <c r="S170" s="16">
        <v>0</v>
      </c>
      <c r="T170" s="16">
        <v>0</v>
      </c>
      <c r="U170">
        <v>7</v>
      </c>
      <c r="V170">
        <v>0</v>
      </c>
      <c r="W170">
        <v>0</v>
      </c>
      <c r="X170" s="17">
        <v>0</v>
      </c>
      <c r="Y170" s="17">
        <v>0</v>
      </c>
      <c r="Z170" s="20">
        <v>0</v>
      </c>
      <c r="AA170" s="20">
        <v>0</v>
      </c>
      <c r="AB170" s="1">
        <f t="shared" si="2"/>
        <v>102</v>
      </c>
    </row>
    <row r="171" spans="1:28" x14ac:dyDescent="0.3">
      <c r="A171" t="s">
        <v>268</v>
      </c>
      <c r="B171" s="11">
        <v>0</v>
      </c>
      <c r="C171" s="11">
        <v>0</v>
      </c>
      <c r="D171" s="11">
        <v>0</v>
      </c>
      <c r="E171" s="12">
        <v>0</v>
      </c>
      <c r="F171" s="12">
        <v>0</v>
      </c>
      <c r="G171" s="12">
        <v>0</v>
      </c>
      <c r="H171" s="13">
        <v>0</v>
      </c>
      <c r="I171" s="14">
        <v>0</v>
      </c>
      <c r="J171" s="14">
        <v>0</v>
      </c>
      <c r="K171" s="14">
        <v>0</v>
      </c>
      <c r="L171" s="14">
        <v>1</v>
      </c>
      <c r="M171" s="15">
        <v>0</v>
      </c>
      <c r="N171" s="15">
        <v>0</v>
      </c>
      <c r="O171" s="15">
        <v>0</v>
      </c>
      <c r="P171" s="15">
        <v>0</v>
      </c>
      <c r="Q171" s="16">
        <v>0</v>
      </c>
      <c r="R171" s="16">
        <v>0</v>
      </c>
      <c r="S171" s="16">
        <v>0</v>
      </c>
      <c r="T171" s="16">
        <v>0</v>
      </c>
      <c r="U171" s="13">
        <v>0</v>
      </c>
      <c r="V171" s="13">
        <v>0</v>
      </c>
      <c r="W171" s="13">
        <v>0</v>
      </c>
      <c r="X171" s="17">
        <v>0</v>
      </c>
      <c r="Y171" s="17">
        <v>0</v>
      </c>
      <c r="Z171" s="20">
        <v>0</v>
      </c>
      <c r="AA171" s="20">
        <v>0</v>
      </c>
      <c r="AB171" s="1">
        <f t="shared" si="2"/>
        <v>1</v>
      </c>
    </row>
    <row r="172" spans="1:28" x14ac:dyDescent="0.3">
      <c r="A172" t="s">
        <v>269</v>
      </c>
      <c r="B172" s="11">
        <v>0</v>
      </c>
      <c r="C172" s="11">
        <v>0</v>
      </c>
      <c r="D172" s="11">
        <v>0</v>
      </c>
      <c r="E172" s="12">
        <v>0</v>
      </c>
      <c r="F172" s="12">
        <v>0</v>
      </c>
      <c r="G172" s="12">
        <v>0</v>
      </c>
      <c r="H172" s="13">
        <v>0</v>
      </c>
      <c r="I172" s="14">
        <v>0</v>
      </c>
      <c r="J172" s="14">
        <v>0</v>
      </c>
      <c r="K172" s="14">
        <v>0</v>
      </c>
      <c r="L172" s="14">
        <v>1</v>
      </c>
      <c r="M172" s="15">
        <v>6</v>
      </c>
      <c r="N172" s="15">
        <v>0</v>
      </c>
      <c r="O172" s="15">
        <v>0</v>
      </c>
      <c r="P172" s="15">
        <v>0</v>
      </c>
      <c r="Q172" s="16">
        <v>0</v>
      </c>
      <c r="R172" s="16">
        <v>0</v>
      </c>
      <c r="S172" s="16">
        <v>0</v>
      </c>
      <c r="T172" s="16">
        <v>0</v>
      </c>
      <c r="U172" s="13">
        <v>0</v>
      </c>
      <c r="V172" s="13">
        <v>0</v>
      </c>
      <c r="W172" s="13">
        <v>0</v>
      </c>
      <c r="X172" s="17">
        <v>0</v>
      </c>
      <c r="Y172" s="17">
        <v>0</v>
      </c>
      <c r="Z172" s="20">
        <v>0</v>
      </c>
      <c r="AA172" s="20">
        <v>0</v>
      </c>
      <c r="AB172" s="1">
        <f t="shared" si="2"/>
        <v>7</v>
      </c>
    </row>
    <row r="173" spans="1:28" x14ac:dyDescent="0.3">
      <c r="A173" t="s">
        <v>270</v>
      </c>
      <c r="B173" s="11">
        <v>0</v>
      </c>
      <c r="C173" s="11">
        <v>0</v>
      </c>
      <c r="D173" s="11">
        <v>0</v>
      </c>
      <c r="E173" s="12">
        <v>0</v>
      </c>
      <c r="F173" s="12">
        <v>0</v>
      </c>
      <c r="G173" s="12">
        <v>0</v>
      </c>
      <c r="H173" s="13">
        <v>0</v>
      </c>
      <c r="I173" s="14">
        <v>0</v>
      </c>
      <c r="J173" s="14">
        <v>0</v>
      </c>
      <c r="K173" s="14">
        <v>0</v>
      </c>
      <c r="L173" s="14">
        <v>1</v>
      </c>
      <c r="M173" s="15">
        <v>0</v>
      </c>
      <c r="N173" s="15">
        <v>0</v>
      </c>
      <c r="O173" s="15">
        <v>0</v>
      </c>
      <c r="P173" s="15">
        <v>0</v>
      </c>
      <c r="Q173" s="16">
        <v>0</v>
      </c>
      <c r="R173" s="16">
        <v>0</v>
      </c>
      <c r="S173" s="16">
        <v>0</v>
      </c>
      <c r="T173" s="16">
        <v>0</v>
      </c>
      <c r="U173" s="13">
        <v>0</v>
      </c>
      <c r="V173" s="13">
        <v>0</v>
      </c>
      <c r="W173" s="13">
        <v>0</v>
      </c>
      <c r="X173" s="17">
        <v>0</v>
      </c>
      <c r="Y173" s="17">
        <v>0</v>
      </c>
      <c r="Z173" s="20">
        <v>0</v>
      </c>
      <c r="AA173" s="20">
        <v>0</v>
      </c>
      <c r="AB173" s="1">
        <f t="shared" si="2"/>
        <v>1</v>
      </c>
    </row>
    <row r="174" spans="1:28" x14ac:dyDescent="0.3">
      <c r="A174" t="s">
        <v>271</v>
      </c>
      <c r="B174" s="11">
        <v>0</v>
      </c>
      <c r="C174" s="11">
        <v>0</v>
      </c>
      <c r="D174" s="11">
        <v>0</v>
      </c>
      <c r="E174" s="12">
        <v>0</v>
      </c>
      <c r="F174" s="12">
        <v>0</v>
      </c>
      <c r="G174" s="12">
        <v>0</v>
      </c>
      <c r="H174" s="13">
        <v>0</v>
      </c>
      <c r="I174" s="14">
        <v>0</v>
      </c>
      <c r="J174" s="14">
        <v>0</v>
      </c>
      <c r="K174" s="14">
        <v>0</v>
      </c>
      <c r="L174" s="14">
        <v>60</v>
      </c>
      <c r="M174" s="15">
        <v>1</v>
      </c>
      <c r="N174" s="15">
        <v>0</v>
      </c>
      <c r="O174" s="15">
        <v>0</v>
      </c>
      <c r="P174" s="15">
        <v>0</v>
      </c>
      <c r="Q174" s="16">
        <v>0</v>
      </c>
      <c r="R174" s="16">
        <v>0</v>
      </c>
      <c r="S174" s="16">
        <v>0</v>
      </c>
      <c r="T174" s="16">
        <v>0</v>
      </c>
      <c r="U174" s="13">
        <v>0</v>
      </c>
      <c r="V174" s="13">
        <v>0</v>
      </c>
      <c r="W174" s="13">
        <v>0</v>
      </c>
      <c r="X174" s="17">
        <v>0</v>
      </c>
      <c r="Y174" s="17">
        <v>0</v>
      </c>
      <c r="Z174" s="20">
        <v>0</v>
      </c>
      <c r="AA174" s="20">
        <v>0</v>
      </c>
      <c r="AB174" s="1">
        <f t="shared" si="2"/>
        <v>61</v>
      </c>
    </row>
    <row r="175" spans="1:28" x14ac:dyDescent="0.3">
      <c r="A175" t="s">
        <v>272</v>
      </c>
      <c r="B175" s="11">
        <v>0</v>
      </c>
      <c r="C175" s="11">
        <v>0</v>
      </c>
      <c r="D175" s="11">
        <v>0</v>
      </c>
      <c r="E175" s="12">
        <v>0</v>
      </c>
      <c r="F175" s="12">
        <v>0</v>
      </c>
      <c r="G175" s="12">
        <v>0</v>
      </c>
      <c r="H175" s="13">
        <v>0</v>
      </c>
      <c r="I175" s="14">
        <v>0</v>
      </c>
      <c r="J175" s="14">
        <v>0</v>
      </c>
      <c r="K175" s="14">
        <v>0</v>
      </c>
      <c r="L175" s="14">
        <v>1</v>
      </c>
      <c r="M175" s="15">
        <v>1</v>
      </c>
      <c r="N175" s="15">
        <v>0</v>
      </c>
      <c r="O175" s="15">
        <v>0</v>
      </c>
      <c r="P175" s="15">
        <v>0</v>
      </c>
      <c r="Q175" s="16">
        <v>0</v>
      </c>
      <c r="R175" s="16">
        <v>0</v>
      </c>
      <c r="S175" s="16">
        <v>0</v>
      </c>
      <c r="T175" s="16">
        <v>0</v>
      </c>
      <c r="U175" s="13">
        <v>0</v>
      </c>
      <c r="V175" s="13">
        <v>0</v>
      </c>
      <c r="W175" s="13">
        <v>0</v>
      </c>
      <c r="X175" s="17">
        <v>0</v>
      </c>
      <c r="Y175" s="17">
        <v>0</v>
      </c>
      <c r="Z175" s="20">
        <v>0</v>
      </c>
      <c r="AA175" s="20">
        <v>0</v>
      </c>
      <c r="AB175" s="1">
        <f t="shared" si="2"/>
        <v>2</v>
      </c>
    </row>
    <row r="176" spans="1:28" x14ac:dyDescent="0.3">
      <c r="A176" t="s">
        <v>273</v>
      </c>
      <c r="B176" s="11">
        <v>0</v>
      </c>
      <c r="C176" s="11">
        <v>0</v>
      </c>
      <c r="D176" s="11">
        <v>0</v>
      </c>
      <c r="E176" s="12">
        <v>0</v>
      </c>
      <c r="F176" s="12">
        <v>0</v>
      </c>
      <c r="G176" s="12">
        <v>0</v>
      </c>
      <c r="H176" s="13">
        <v>0</v>
      </c>
      <c r="I176" s="14">
        <v>0</v>
      </c>
      <c r="J176" s="14">
        <v>0</v>
      </c>
      <c r="K176" s="14">
        <v>0</v>
      </c>
      <c r="L176" s="14">
        <v>1</v>
      </c>
      <c r="M176" s="15">
        <v>0</v>
      </c>
      <c r="N176" s="15">
        <v>0</v>
      </c>
      <c r="O176" s="15">
        <v>0</v>
      </c>
      <c r="P176" s="15">
        <v>0</v>
      </c>
      <c r="Q176" s="16">
        <v>0</v>
      </c>
      <c r="R176" s="16">
        <v>0</v>
      </c>
      <c r="S176" s="16">
        <v>0</v>
      </c>
      <c r="T176" s="16">
        <v>0</v>
      </c>
      <c r="U176" s="13">
        <v>0</v>
      </c>
      <c r="V176" s="13">
        <v>0</v>
      </c>
      <c r="W176" s="13">
        <v>0</v>
      </c>
      <c r="X176" s="17">
        <v>0</v>
      </c>
      <c r="Y176" s="17">
        <v>0</v>
      </c>
      <c r="Z176" s="20">
        <v>0</v>
      </c>
      <c r="AA176" s="20">
        <v>0</v>
      </c>
      <c r="AB176" s="1">
        <f t="shared" si="2"/>
        <v>1</v>
      </c>
    </row>
    <row r="177" spans="1:28" x14ac:dyDescent="0.3">
      <c r="A177" t="s">
        <v>274</v>
      </c>
      <c r="B177" s="11">
        <v>0</v>
      </c>
      <c r="C177" s="11">
        <v>0</v>
      </c>
      <c r="D177" s="11">
        <v>0</v>
      </c>
      <c r="E177" s="12">
        <v>0</v>
      </c>
      <c r="F177" s="12">
        <v>0</v>
      </c>
      <c r="G177" s="12">
        <v>0</v>
      </c>
      <c r="H177" s="13">
        <v>0</v>
      </c>
      <c r="I177" s="14">
        <v>0</v>
      </c>
      <c r="J177" s="14">
        <v>0</v>
      </c>
      <c r="K177" s="14">
        <v>0</v>
      </c>
      <c r="L177" s="14">
        <v>2</v>
      </c>
      <c r="M177" s="15">
        <v>0</v>
      </c>
      <c r="N177" s="15">
        <v>0</v>
      </c>
      <c r="O177" s="15">
        <v>0</v>
      </c>
      <c r="P177" s="15">
        <v>0</v>
      </c>
      <c r="Q177" s="16">
        <v>0</v>
      </c>
      <c r="R177" s="16">
        <v>0</v>
      </c>
      <c r="S177" s="16">
        <v>0</v>
      </c>
      <c r="T177" s="16">
        <v>0</v>
      </c>
      <c r="U177" s="13">
        <v>0</v>
      </c>
      <c r="V177" s="13">
        <v>0</v>
      </c>
      <c r="W177" s="13">
        <v>0</v>
      </c>
      <c r="X177" s="17">
        <v>0</v>
      </c>
      <c r="Y177" s="17">
        <v>0</v>
      </c>
      <c r="Z177" s="20">
        <v>0</v>
      </c>
      <c r="AA177" s="20">
        <v>0</v>
      </c>
      <c r="AB177" s="1">
        <f t="shared" si="2"/>
        <v>2</v>
      </c>
    </row>
    <row r="178" spans="1:28" x14ac:dyDescent="0.3">
      <c r="A178" t="s">
        <v>275</v>
      </c>
      <c r="B178" s="11">
        <v>0</v>
      </c>
      <c r="C178" s="11">
        <v>0</v>
      </c>
      <c r="D178" s="11">
        <v>0</v>
      </c>
      <c r="E178" s="12">
        <v>0</v>
      </c>
      <c r="F178" s="12">
        <v>0</v>
      </c>
      <c r="G178" s="12">
        <v>0</v>
      </c>
      <c r="H178" s="13">
        <v>0</v>
      </c>
      <c r="I178" s="14">
        <v>0</v>
      </c>
      <c r="J178" s="14">
        <v>0</v>
      </c>
      <c r="K178" s="14">
        <v>0</v>
      </c>
      <c r="L178" s="14">
        <v>1</v>
      </c>
      <c r="M178" s="15">
        <v>0</v>
      </c>
      <c r="N178" s="15">
        <v>0</v>
      </c>
      <c r="O178" s="15">
        <v>0</v>
      </c>
      <c r="P178" s="15">
        <v>0</v>
      </c>
      <c r="Q178" s="16">
        <v>0</v>
      </c>
      <c r="R178" s="16">
        <v>0</v>
      </c>
      <c r="S178" s="16">
        <v>0</v>
      </c>
      <c r="T178" s="16">
        <v>0</v>
      </c>
      <c r="U178" s="13">
        <v>0</v>
      </c>
      <c r="V178" s="13">
        <v>0</v>
      </c>
      <c r="W178" s="13">
        <v>0</v>
      </c>
      <c r="X178" s="17">
        <v>0</v>
      </c>
      <c r="Y178" s="17">
        <v>0</v>
      </c>
      <c r="Z178" s="20">
        <v>0</v>
      </c>
      <c r="AA178" s="20">
        <v>0</v>
      </c>
      <c r="AB178" s="1">
        <f t="shared" si="2"/>
        <v>1</v>
      </c>
    </row>
    <row r="179" spans="1:28" x14ac:dyDescent="0.3">
      <c r="A179" t="s">
        <v>276</v>
      </c>
      <c r="B179" s="11">
        <v>0</v>
      </c>
      <c r="C179" s="11">
        <v>0</v>
      </c>
      <c r="D179" s="11">
        <v>0</v>
      </c>
      <c r="E179" s="12">
        <v>0</v>
      </c>
      <c r="F179" s="12">
        <v>0</v>
      </c>
      <c r="G179" s="12">
        <v>0</v>
      </c>
      <c r="H179" s="13">
        <v>0</v>
      </c>
      <c r="I179" s="14">
        <v>0</v>
      </c>
      <c r="J179" s="14">
        <v>0</v>
      </c>
      <c r="K179" s="14">
        <v>0</v>
      </c>
      <c r="L179" s="14">
        <v>3</v>
      </c>
      <c r="M179" s="15">
        <v>0</v>
      </c>
      <c r="N179" s="15">
        <v>0</v>
      </c>
      <c r="O179" s="15">
        <v>0</v>
      </c>
      <c r="P179" s="15">
        <v>0</v>
      </c>
      <c r="Q179" s="16">
        <v>0</v>
      </c>
      <c r="R179" s="16">
        <v>0</v>
      </c>
      <c r="S179" s="16">
        <v>0</v>
      </c>
      <c r="T179" s="16">
        <v>0</v>
      </c>
      <c r="U179" s="13">
        <v>0</v>
      </c>
      <c r="V179" s="13">
        <v>0</v>
      </c>
      <c r="W179" s="13">
        <v>0</v>
      </c>
      <c r="X179" s="17">
        <v>0</v>
      </c>
      <c r="Y179" s="17">
        <v>0</v>
      </c>
      <c r="Z179" s="20">
        <v>0</v>
      </c>
      <c r="AA179" s="20">
        <v>0</v>
      </c>
      <c r="AB179" s="1">
        <f t="shared" si="2"/>
        <v>3</v>
      </c>
    </row>
    <row r="180" spans="1:28" x14ac:dyDescent="0.3">
      <c r="A180" t="s">
        <v>277</v>
      </c>
      <c r="B180" s="11">
        <v>0</v>
      </c>
      <c r="C180" s="11">
        <v>0</v>
      </c>
      <c r="D180" s="11">
        <v>0</v>
      </c>
      <c r="E180" s="12">
        <v>0</v>
      </c>
      <c r="F180" s="12">
        <v>0</v>
      </c>
      <c r="G180" s="12">
        <v>0</v>
      </c>
      <c r="H180" s="13">
        <v>0</v>
      </c>
      <c r="I180" s="14">
        <v>0</v>
      </c>
      <c r="J180" s="14">
        <v>0</v>
      </c>
      <c r="K180" s="14">
        <v>0</v>
      </c>
      <c r="L180" s="14">
        <v>1</v>
      </c>
      <c r="M180" s="15">
        <v>0</v>
      </c>
      <c r="N180" s="15">
        <v>0</v>
      </c>
      <c r="O180" s="15">
        <v>0</v>
      </c>
      <c r="P180" s="15">
        <v>0</v>
      </c>
      <c r="Q180" s="16">
        <v>0</v>
      </c>
      <c r="R180" s="16">
        <v>0</v>
      </c>
      <c r="S180" s="16">
        <v>0</v>
      </c>
      <c r="T180" s="16">
        <v>0</v>
      </c>
      <c r="U180" s="13">
        <v>0</v>
      </c>
      <c r="V180" s="13">
        <v>0</v>
      </c>
      <c r="W180" s="13">
        <v>0</v>
      </c>
      <c r="X180" s="17">
        <v>0</v>
      </c>
      <c r="Y180" s="17">
        <v>0</v>
      </c>
      <c r="Z180" s="20">
        <v>0</v>
      </c>
      <c r="AA180" s="20">
        <v>0</v>
      </c>
      <c r="AB180" s="1">
        <f t="shared" si="2"/>
        <v>1</v>
      </c>
    </row>
    <row r="181" spans="1:28" x14ac:dyDescent="0.3">
      <c r="A181" t="s">
        <v>278</v>
      </c>
      <c r="B181" s="11">
        <v>0</v>
      </c>
      <c r="C181" s="11">
        <v>0</v>
      </c>
      <c r="D181" s="11">
        <v>0</v>
      </c>
      <c r="E181" s="12">
        <v>0</v>
      </c>
      <c r="F181" s="12">
        <v>0</v>
      </c>
      <c r="G181" s="12">
        <v>0</v>
      </c>
      <c r="H181" s="13">
        <v>0</v>
      </c>
      <c r="I181" s="14">
        <v>0</v>
      </c>
      <c r="J181" s="14">
        <v>0</v>
      </c>
      <c r="K181" s="14">
        <v>0</v>
      </c>
      <c r="L181" s="14">
        <v>1</v>
      </c>
      <c r="M181" s="15">
        <v>0</v>
      </c>
      <c r="N181" s="15">
        <v>0</v>
      </c>
      <c r="O181" s="15">
        <v>0</v>
      </c>
      <c r="P181" s="15">
        <v>0</v>
      </c>
      <c r="Q181" s="16">
        <v>0</v>
      </c>
      <c r="R181" s="16">
        <v>0</v>
      </c>
      <c r="S181" s="16">
        <v>0</v>
      </c>
      <c r="T181" s="16">
        <v>0</v>
      </c>
      <c r="U181" s="13">
        <v>0</v>
      </c>
      <c r="V181" s="13">
        <v>0</v>
      </c>
      <c r="W181" s="13">
        <v>0</v>
      </c>
      <c r="X181" s="17">
        <v>0</v>
      </c>
      <c r="Y181" s="17">
        <v>0</v>
      </c>
      <c r="Z181" s="20">
        <v>0</v>
      </c>
      <c r="AA181" s="20">
        <v>0</v>
      </c>
      <c r="AB181" s="1">
        <f t="shared" si="2"/>
        <v>1</v>
      </c>
    </row>
    <row r="182" spans="1:28" x14ac:dyDescent="0.3">
      <c r="A182" t="s">
        <v>279</v>
      </c>
      <c r="B182" s="11">
        <v>0</v>
      </c>
      <c r="C182" s="11">
        <v>0</v>
      </c>
      <c r="D182" s="11">
        <v>0</v>
      </c>
      <c r="E182" s="12">
        <v>0</v>
      </c>
      <c r="F182" s="12">
        <v>0</v>
      </c>
      <c r="G182" s="12">
        <v>0</v>
      </c>
      <c r="H182" s="13">
        <v>0</v>
      </c>
      <c r="I182" s="14">
        <v>0</v>
      </c>
      <c r="J182" s="14">
        <v>0</v>
      </c>
      <c r="K182" s="14">
        <v>0</v>
      </c>
      <c r="L182" s="14">
        <v>1</v>
      </c>
      <c r="M182" s="15">
        <v>0</v>
      </c>
      <c r="N182" s="15">
        <v>0</v>
      </c>
      <c r="O182" s="15">
        <v>0</v>
      </c>
      <c r="P182" s="15">
        <v>0</v>
      </c>
      <c r="Q182" s="16">
        <v>0</v>
      </c>
      <c r="R182" s="16">
        <v>0</v>
      </c>
      <c r="S182" s="16">
        <v>0</v>
      </c>
      <c r="T182" s="16">
        <v>0</v>
      </c>
      <c r="U182" s="13">
        <v>0</v>
      </c>
      <c r="V182" s="13">
        <v>0</v>
      </c>
      <c r="W182" s="13">
        <v>0</v>
      </c>
      <c r="X182" s="17">
        <v>0</v>
      </c>
      <c r="Y182" s="17">
        <v>0</v>
      </c>
      <c r="Z182" s="20">
        <v>0</v>
      </c>
      <c r="AA182" s="20">
        <v>0</v>
      </c>
      <c r="AB182" s="1">
        <f t="shared" si="2"/>
        <v>1</v>
      </c>
    </row>
    <row r="183" spans="1:28" x14ac:dyDescent="0.3">
      <c r="A183" t="s">
        <v>280</v>
      </c>
      <c r="B183" s="11">
        <v>0</v>
      </c>
      <c r="C183" s="11">
        <v>0</v>
      </c>
      <c r="D183" s="11">
        <v>0</v>
      </c>
      <c r="E183" s="12">
        <v>0</v>
      </c>
      <c r="F183" s="12">
        <v>0</v>
      </c>
      <c r="G183" s="12">
        <v>0</v>
      </c>
      <c r="H183" s="13">
        <v>0</v>
      </c>
      <c r="I183" s="14">
        <v>0</v>
      </c>
      <c r="J183" s="14">
        <v>0</v>
      </c>
      <c r="K183" s="14">
        <v>0</v>
      </c>
      <c r="L183" s="14">
        <v>4</v>
      </c>
      <c r="M183" s="15">
        <v>1</v>
      </c>
      <c r="N183" s="15">
        <v>0</v>
      </c>
      <c r="O183" s="15">
        <v>0</v>
      </c>
      <c r="P183" s="15">
        <v>0</v>
      </c>
      <c r="Q183" s="16">
        <v>7</v>
      </c>
      <c r="R183" s="16">
        <v>0</v>
      </c>
      <c r="S183" s="16">
        <v>0</v>
      </c>
      <c r="T183" s="16">
        <v>0</v>
      </c>
      <c r="U183" s="13">
        <v>0</v>
      </c>
      <c r="V183" s="13">
        <v>0</v>
      </c>
      <c r="W183" s="13">
        <v>0</v>
      </c>
      <c r="X183" s="17">
        <v>0</v>
      </c>
      <c r="Y183" s="17">
        <v>0</v>
      </c>
      <c r="Z183" s="20">
        <v>0</v>
      </c>
      <c r="AA183" s="20">
        <v>0</v>
      </c>
      <c r="AB183" s="1">
        <f t="shared" si="2"/>
        <v>12</v>
      </c>
    </row>
    <row r="184" spans="1:28" x14ac:dyDescent="0.3">
      <c r="A184" t="s">
        <v>281</v>
      </c>
      <c r="B184" s="11">
        <v>0</v>
      </c>
      <c r="C184" s="11">
        <v>0</v>
      </c>
      <c r="D184" s="11">
        <v>0</v>
      </c>
      <c r="E184" s="12">
        <v>0</v>
      </c>
      <c r="F184" s="12">
        <v>0</v>
      </c>
      <c r="G184" s="12">
        <v>0</v>
      </c>
      <c r="H184" s="13">
        <v>0</v>
      </c>
      <c r="I184" s="14">
        <v>0</v>
      </c>
      <c r="J184" s="14">
        <v>0</v>
      </c>
      <c r="K184" s="14">
        <v>0</v>
      </c>
      <c r="L184" s="14">
        <v>1</v>
      </c>
      <c r="M184" s="15">
        <v>0</v>
      </c>
      <c r="N184" s="15">
        <v>0</v>
      </c>
      <c r="O184" s="15">
        <v>0</v>
      </c>
      <c r="P184" s="15">
        <v>0</v>
      </c>
      <c r="Q184" s="16">
        <v>0</v>
      </c>
      <c r="R184" s="16">
        <v>0</v>
      </c>
      <c r="S184" s="16">
        <v>0</v>
      </c>
      <c r="T184" s="16">
        <v>0</v>
      </c>
      <c r="U184" s="13">
        <v>0</v>
      </c>
      <c r="V184" s="13">
        <v>0</v>
      </c>
      <c r="W184" s="13">
        <v>0</v>
      </c>
      <c r="X184" s="17">
        <v>0</v>
      </c>
      <c r="Y184" s="17">
        <v>0</v>
      </c>
      <c r="Z184" s="20">
        <v>0</v>
      </c>
      <c r="AA184" s="20">
        <v>0</v>
      </c>
      <c r="AB184" s="1">
        <f t="shared" si="2"/>
        <v>1</v>
      </c>
    </row>
    <row r="185" spans="1:28" x14ac:dyDescent="0.3">
      <c r="A185" t="s">
        <v>282</v>
      </c>
      <c r="B185" s="11">
        <v>0</v>
      </c>
      <c r="C185" s="11">
        <v>0</v>
      </c>
      <c r="D185" s="11">
        <v>0</v>
      </c>
      <c r="E185" s="12">
        <v>0</v>
      </c>
      <c r="F185" s="12">
        <v>0</v>
      </c>
      <c r="G185" s="12">
        <v>0</v>
      </c>
      <c r="H185" s="13">
        <v>0</v>
      </c>
      <c r="I185" s="14">
        <v>0</v>
      </c>
      <c r="J185" s="14">
        <v>0</v>
      </c>
      <c r="K185" s="14">
        <v>0</v>
      </c>
      <c r="L185" s="14">
        <v>60</v>
      </c>
      <c r="M185" s="15">
        <v>0</v>
      </c>
      <c r="N185" s="15">
        <v>0</v>
      </c>
      <c r="O185" s="15">
        <v>0</v>
      </c>
      <c r="P185" s="15">
        <v>0</v>
      </c>
      <c r="Q185" s="16">
        <v>0</v>
      </c>
      <c r="R185" s="16">
        <v>0</v>
      </c>
      <c r="S185" s="16">
        <v>0</v>
      </c>
      <c r="T185" s="16">
        <v>0</v>
      </c>
      <c r="U185" s="13">
        <v>0</v>
      </c>
      <c r="V185" s="13">
        <v>0</v>
      </c>
      <c r="W185" s="13">
        <v>0</v>
      </c>
      <c r="X185" s="17">
        <v>0</v>
      </c>
      <c r="Y185" s="17">
        <v>0</v>
      </c>
      <c r="Z185" s="20">
        <v>0</v>
      </c>
      <c r="AA185" s="20">
        <v>0</v>
      </c>
      <c r="AB185" s="1">
        <f t="shared" si="2"/>
        <v>60</v>
      </c>
    </row>
    <row r="186" spans="1:28" x14ac:dyDescent="0.3">
      <c r="A186" t="s">
        <v>283</v>
      </c>
      <c r="B186" s="11">
        <v>0</v>
      </c>
      <c r="C186" s="11">
        <v>0</v>
      </c>
      <c r="D186" s="11">
        <v>0</v>
      </c>
      <c r="E186" s="12">
        <v>0</v>
      </c>
      <c r="F186" s="12">
        <v>0</v>
      </c>
      <c r="G186" s="12">
        <v>0</v>
      </c>
      <c r="H186" s="13">
        <v>0</v>
      </c>
      <c r="I186" s="14">
        <v>0</v>
      </c>
      <c r="J186" s="14">
        <v>0</v>
      </c>
      <c r="K186" s="14">
        <v>0</v>
      </c>
      <c r="L186" s="14">
        <v>2</v>
      </c>
      <c r="M186" s="15">
        <v>0</v>
      </c>
      <c r="N186" s="15">
        <v>0</v>
      </c>
      <c r="O186" s="15">
        <v>0</v>
      </c>
      <c r="P186" s="15">
        <v>0</v>
      </c>
      <c r="Q186" s="16">
        <v>0</v>
      </c>
      <c r="R186" s="16">
        <v>0</v>
      </c>
      <c r="S186" s="16">
        <v>0</v>
      </c>
      <c r="T186" s="16">
        <v>0</v>
      </c>
      <c r="U186" s="13">
        <v>0</v>
      </c>
      <c r="V186" s="13">
        <v>0</v>
      </c>
      <c r="W186" s="13">
        <v>0</v>
      </c>
      <c r="X186" s="17">
        <v>0</v>
      </c>
      <c r="Y186" s="17">
        <v>0</v>
      </c>
      <c r="Z186" s="20">
        <v>0</v>
      </c>
      <c r="AA186" s="20">
        <v>0</v>
      </c>
      <c r="AB186" s="1">
        <f t="shared" si="2"/>
        <v>2</v>
      </c>
    </row>
    <row r="187" spans="1:28" x14ac:dyDescent="0.3">
      <c r="A187" t="s">
        <v>284</v>
      </c>
      <c r="B187" s="11">
        <v>0</v>
      </c>
      <c r="C187" s="11">
        <v>0</v>
      </c>
      <c r="D187" s="11">
        <v>0</v>
      </c>
      <c r="E187" s="12">
        <v>0</v>
      </c>
      <c r="F187" s="12">
        <v>0</v>
      </c>
      <c r="G187" s="12">
        <v>0</v>
      </c>
      <c r="H187" s="13">
        <v>0</v>
      </c>
      <c r="I187" s="14">
        <v>0</v>
      </c>
      <c r="J187" s="14">
        <v>0</v>
      </c>
      <c r="K187" s="14">
        <v>0</v>
      </c>
      <c r="L187" s="14">
        <v>32</v>
      </c>
      <c r="M187" s="15">
        <v>3</v>
      </c>
      <c r="N187" s="15">
        <v>0</v>
      </c>
      <c r="O187" s="15">
        <v>0</v>
      </c>
      <c r="P187" s="15">
        <v>0</v>
      </c>
      <c r="Q187" s="16">
        <v>0</v>
      </c>
      <c r="R187" s="16">
        <v>0</v>
      </c>
      <c r="S187" s="16">
        <v>0</v>
      </c>
      <c r="T187" s="16">
        <v>60</v>
      </c>
      <c r="U187" s="13">
        <v>0</v>
      </c>
      <c r="V187" s="13">
        <v>0</v>
      </c>
      <c r="W187" s="13">
        <v>4</v>
      </c>
      <c r="X187" s="17">
        <v>0</v>
      </c>
      <c r="Y187" s="17">
        <v>0</v>
      </c>
      <c r="Z187" s="20">
        <v>0</v>
      </c>
      <c r="AA187" s="19">
        <v>4</v>
      </c>
      <c r="AB187" s="1">
        <f t="shared" si="2"/>
        <v>103</v>
      </c>
    </row>
    <row r="188" spans="1:28" x14ac:dyDescent="0.3">
      <c r="A188" t="s">
        <v>285</v>
      </c>
      <c r="B188" s="11">
        <v>0</v>
      </c>
      <c r="C188" s="11">
        <v>0</v>
      </c>
      <c r="D188" s="11">
        <v>0</v>
      </c>
      <c r="E188" s="12">
        <v>0</v>
      </c>
      <c r="F188" s="12">
        <v>0</v>
      </c>
      <c r="G188" s="12">
        <v>0</v>
      </c>
      <c r="H188" s="13">
        <v>0</v>
      </c>
      <c r="I188" s="14">
        <v>0</v>
      </c>
      <c r="J188" s="14">
        <v>0</v>
      </c>
      <c r="K188" s="14">
        <v>0</v>
      </c>
      <c r="L188" s="14">
        <v>1</v>
      </c>
      <c r="M188" s="15">
        <v>0</v>
      </c>
      <c r="N188" s="15">
        <v>0</v>
      </c>
      <c r="O188" s="15">
        <v>0</v>
      </c>
      <c r="P188" s="15">
        <v>0</v>
      </c>
      <c r="Q188" s="16">
        <v>0</v>
      </c>
      <c r="R188" s="16">
        <v>0</v>
      </c>
      <c r="S188" s="16">
        <v>0</v>
      </c>
      <c r="T188" s="16">
        <v>0</v>
      </c>
      <c r="U188" s="13">
        <v>0</v>
      </c>
      <c r="V188" s="13">
        <v>0</v>
      </c>
      <c r="W188" s="13">
        <v>0</v>
      </c>
      <c r="X188" s="17">
        <v>0</v>
      </c>
      <c r="Y188" s="17">
        <v>0</v>
      </c>
      <c r="Z188" s="20">
        <v>0</v>
      </c>
      <c r="AA188" s="20">
        <v>0</v>
      </c>
      <c r="AB188" s="1">
        <f t="shared" si="2"/>
        <v>1</v>
      </c>
    </row>
    <row r="189" spans="1:28" x14ac:dyDescent="0.3">
      <c r="A189" t="s">
        <v>286</v>
      </c>
      <c r="B189" s="11">
        <v>0</v>
      </c>
      <c r="C189" s="11">
        <v>0</v>
      </c>
      <c r="D189" s="11">
        <v>0</v>
      </c>
      <c r="E189" s="12">
        <v>0</v>
      </c>
      <c r="F189" s="12">
        <v>0</v>
      </c>
      <c r="G189" s="12">
        <v>0</v>
      </c>
      <c r="H189" s="13">
        <v>0</v>
      </c>
      <c r="I189" s="14">
        <v>0</v>
      </c>
      <c r="J189" s="14">
        <v>0</v>
      </c>
      <c r="K189" s="14">
        <v>0</v>
      </c>
      <c r="L189" s="14">
        <v>1</v>
      </c>
      <c r="M189" s="15">
        <v>0</v>
      </c>
      <c r="N189" s="15">
        <v>0</v>
      </c>
      <c r="O189" s="15">
        <v>0</v>
      </c>
      <c r="P189" s="15">
        <v>0</v>
      </c>
      <c r="Q189" s="16">
        <v>0</v>
      </c>
      <c r="R189" s="16">
        <v>0</v>
      </c>
      <c r="S189" s="16">
        <v>0</v>
      </c>
      <c r="T189" s="16">
        <v>0</v>
      </c>
      <c r="U189" s="13">
        <v>0</v>
      </c>
      <c r="V189" s="13">
        <v>0</v>
      </c>
      <c r="W189" s="13">
        <v>0</v>
      </c>
      <c r="X189" s="17">
        <v>0</v>
      </c>
      <c r="Y189" s="17">
        <v>0</v>
      </c>
      <c r="Z189" s="20">
        <v>0</v>
      </c>
      <c r="AA189" s="20">
        <v>0</v>
      </c>
      <c r="AB189" s="1">
        <f t="shared" si="2"/>
        <v>1</v>
      </c>
    </row>
    <row r="190" spans="1:28" x14ac:dyDescent="0.3">
      <c r="A190" t="s">
        <v>287</v>
      </c>
      <c r="B190" s="11">
        <v>0</v>
      </c>
      <c r="C190" s="11">
        <v>0</v>
      </c>
      <c r="D190" s="11">
        <v>0</v>
      </c>
      <c r="E190" s="12">
        <v>0</v>
      </c>
      <c r="F190" s="12">
        <v>0</v>
      </c>
      <c r="G190" s="12">
        <v>0</v>
      </c>
      <c r="H190" s="13">
        <v>0</v>
      </c>
      <c r="I190" s="14">
        <v>0</v>
      </c>
      <c r="J190" s="14">
        <v>0</v>
      </c>
      <c r="K190" s="14">
        <v>0</v>
      </c>
      <c r="L190" s="14">
        <v>1</v>
      </c>
      <c r="M190" s="15">
        <v>0</v>
      </c>
      <c r="N190" s="15">
        <v>0</v>
      </c>
      <c r="O190" s="15">
        <v>0</v>
      </c>
      <c r="P190" s="15">
        <v>0</v>
      </c>
      <c r="Q190" s="16">
        <v>0</v>
      </c>
      <c r="R190" s="16">
        <v>0</v>
      </c>
      <c r="S190" s="16">
        <v>0</v>
      </c>
      <c r="T190" s="16">
        <v>0</v>
      </c>
      <c r="U190" s="13">
        <v>0</v>
      </c>
      <c r="V190" s="13">
        <v>0</v>
      </c>
      <c r="W190" s="13">
        <v>0</v>
      </c>
      <c r="X190" s="17">
        <v>0</v>
      </c>
      <c r="Y190" s="17">
        <v>0</v>
      </c>
      <c r="Z190" s="20">
        <v>0</v>
      </c>
      <c r="AA190" s="20">
        <v>0</v>
      </c>
      <c r="AB190" s="1">
        <f t="shared" si="2"/>
        <v>1</v>
      </c>
    </row>
    <row r="191" spans="1:28" x14ac:dyDescent="0.3">
      <c r="A191" t="s">
        <v>288</v>
      </c>
      <c r="B191" s="11">
        <v>0</v>
      </c>
      <c r="C191" s="11">
        <v>0</v>
      </c>
      <c r="D191" s="11">
        <v>0</v>
      </c>
      <c r="E191" s="12">
        <v>0</v>
      </c>
      <c r="F191" s="12">
        <v>0</v>
      </c>
      <c r="G191" s="12">
        <v>0</v>
      </c>
      <c r="H191" s="13">
        <v>0</v>
      </c>
      <c r="I191" s="14">
        <v>0</v>
      </c>
      <c r="J191" s="14">
        <v>0</v>
      </c>
      <c r="K191" s="14">
        <v>0</v>
      </c>
      <c r="L191" s="14">
        <v>1</v>
      </c>
      <c r="M191" s="15">
        <v>0</v>
      </c>
      <c r="N191" s="15">
        <v>0</v>
      </c>
      <c r="O191" s="15">
        <v>0</v>
      </c>
      <c r="P191" s="15">
        <v>0</v>
      </c>
      <c r="Q191" s="16">
        <v>0</v>
      </c>
      <c r="R191" s="16">
        <v>0</v>
      </c>
      <c r="S191" s="16">
        <v>0</v>
      </c>
      <c r="T191" s="16">
        <v>0</v>
      </c>
      <c r="U191" s="13">
        <v>0</v>
      </c>
      <c r="V191" s="13">
        <v>0</v>
      </c>
      <c r="W191" s="13">
        <v>0</v>
      </c>
      <c r="X191" s="17">
        <v>0</v>
      </c>
      <c r="Y191" s="17">
        <v>0</v>
      </c>
      <c r="Z191" s="20">
        <v>0</v>
      </c>
      <c r="AA191" s="20">
        <v>0</v>
      </c>
      <c r="AB191" s="1">
        <f t="shared" si="2"/>
        <v>1</v>
      </c>
    </row>
    <row r="192" spans="1:28" x14ac:dyDescent="0.3">
      <c r="A192" t="s">
        <v>289</v>
      </c>
      <c r="B192" s="11">
        <v>0</v>
      </c>
      <c r="C192" s="11">
        <v>0</v>
      </c>
      <c r="D192" s="11">
        <v>0</v>
      </c>
      <c r="E192" s="12">
        <v>0</v>
      </c>
      <c r="F192" s="12">
        <v>0</v>
      </c>
      <c r="G192" s="12">
        <v>0</v>
      </c>
      <c r="H192" s="13">
        <v>0</v>
      </c>
      <c r="I192" s="14">
        <v>0</v>
      </c>
      <c r="J192" s="14">
        <v>0</v>
      </c>
      <c r="K192" s="14">
        <v>0</v>
      </c>
      <c r="L192" s="14">
        <v>1</v>
      </c>
      <c r="M192" s="15">
        <v>0</v>
      </c>
      <c r="N192" s="15">
        <v>0</v>
      </c>
      <c r="O192" s="15">
        <v>0</v>
      </c>
      <c r="P192" s="15">
        <v>0</v>
      </c>
      <c r="Q192" s="16">
        <v>0</v>
      </c>
      <c r="R192" s="16">
        <v>0</v>
      </c>
      <c r="S192" s="16">
        <v>0</v>
      </c>
      <c r="T192" s="16">
        <v>0</v>
      </c>
      <c r="U192" s="13">
        <v>0</v>
      </c>
      <c r="V192" s="13">
        <v>0</v>
      </c>
      <c r="W192" s="13">
        <v>0</v>
      </c>
      <c r="X192" s="17">
        <v>0</v>
      </c>
      <c r="Y192" s="17">
        <v>0</v>
      </c>
      <c r="Z192" s="20">
        <v>0</v>
      </c>
      <c r="AA192" s="20">
        <v>0</v>
      </c>
      <c r="AB192" s="1">
        <f t="shared" si="2"/>
        <v>1</v>
      </c>
    </row>
    <row r="193" spans="1:28" x14ac:dyDescent="0.3">
      <c r="A193" t="s">
        <v>290</v>
      </c>
      <c r="B193" s="11">
        <v>0</v>
      </c>
      <c r="C193" s="11">
        <v>0</v>
      </c>
      <c r="D193" s="11">
        <v>0</v>
      </c>
      <c r="E193" s="12">
        <v>0</v>
      </c>
      <c r="F193" s="12">
        <v>0</v>
      </c>
      <c r="G193" s="12">
        <v>0</v>
      </c>
      <c r="H193" s="13">
        <v>0</v>
      </c>
      <c r="I193" s="14">
        <v>0</v>
      </c>
      <c r="J193" s="14">
        <v>0</v>
      </c>
      <c r="K193" s="14">
        <v>0</v>
      </c>
      <c r="L193" s="14">
        <v>1</v>
      </c>
      <c r="M193" s="15">
        <v>0</v>
      </c>
      <c r="N193" s="15">
        <v>0</v>
      </c>
      <c r="O193" s="15">
        <v>0</v>
      </c>
      <c r="P193" s="15">
        <v>0</v>
      </c>
      <c r="Q193" s="16">
        <v>0</v>
      </c>
      <c r="R193" s="16">
        <v>0</v>
      </c>
      <c r="S193" s="16">
        <v>0</v>
      </c>
      <c r="T193" s="16">
        <v>0</v>
      </c>
      <c r="U193" s="13">
        <v>0</v>
      </c>
      <c r="V193" s="13">
        <v>0</v>
      </c>
      <c r="W193" s="13">
        <v>0</v>
      </c>
      <c r="X193" s="17">
        <v>0</v>
      </c>
      <c r="Y193" s="17">
        <v>0</v>
      </c>
      <c r="Z193" s="20">
        <v>0</v>
      </c>
      <c r="AA193" s="20">
        <v>0</v>
      </c>
      <c r="AB193" s="1">
        <f t="shared" si="2"/>
        <v>1</v>
      </c>
    </row>
    <row r="194" spans="1:28" x14ac:dyDescent="0.3">
      <c r="A194" t="s">
        <v>291</v>
      </c>
      <c r="B194" s="11">
        <v>0</v>
      </c>
      <c r="C194" s="11">
        <v>0</v>
      </c>
      <c r="D194" s="11">
        <v>0</v>
      </c>
      <c r="E194" s="12">
        <v>0</v>
      </c>
      <c r="F194" s="12">
        <v>0</v>
      </c>
      <c r="G194" s="12">
        <v>0</v>
      </c>
      <c r="H194" s="13">
        <v>0</v>
      </c>
      <c r="I194" s="14">
        <v>0</v>
      </c>
      <c r="J194" s="14">
        <v>0</v>
      </c>
      <c r="K194" s="14">
        <v>0</v>
      </c>
      <c r="L194" s="14">
        <v>2</v>
      </c>
      <c r="M194" s="15">
        <v>0</v>
      </c>
      <c r="N194" s="15">
        <v>0</v>
      </c>
      <c r="O194" s="15">
        <v>0</v>
      </c>
      <c r="P194" s="15">
        <v>0</v>
      </c>
      <c r="Q194" s="16">
        <v>0</v>
      </c>
      <c r="R194" s="16">
        <v>0</v>
      </c>
      <c r="S194" s="16">
        <v>0</v>
      </c>
      <c r="T194" s="16">
        <v>0</v>
      </c>
      <c r="U194" s="13">
        <v>0</v>
      </c>
      <c r="V194" s="13">
        <v>0</v>
      </c>
      <c r="W194" s="13">
        <v>0</v>
      </c>
      <c r="X194" s="17">
        <v>0</v>
      </c>
      <c r="Y194" s="17">
        <v>0</v>
      </c>
      <c r="Z194" s="20">
        <v>0</v>
      </c>
      <c r="AA194" s="20">
        <v>0</v>
      </c>
      <c r="AB194" s="1">
        <f t="shared" ref="AB194:AB257" si="3">SUM(B194:AA194)</f>
        <v>2</v>
      </c>
    </row>
    <row r="195" spans="1:28" x14ac:dyDescent="0.3">
      <c r="A195" t="s">
        <v>292</v>
      </c>
      <c r="B195" s="11">
        <v>0</v>
      </c>
      <c r="C195" s="11">
        <v>0</v>
      </c>
      <c r="D195" s="11">
        <v>0</v>
      </c>
      <c r="E195" s="12">
        <v>0</v>
      </c>
      <c r="F195" s="12">
        <v>0</v>
      </c>
      <c r="G195" s="12">
        <v>0</v>
      </c>
      <c r="H195" s="13">
        <v>0</v>
      </c>
      <c r="I195" s="14">
        <v>0</v>
      </c>
      <c r="J195" s="14">
        <v>0</v>
      </c>
      <c r="K195" s="14">
        <v>0</v>
      </c>
      <c r="L195" s="14">
        <v>2</v>
      </c>
      <c r="M195" s="15">
        <v>2</v>
      </c>
      <c r="N195" s="15">
        <v>0</v>
      </c>
      <c r="O195" s="15">
        <v>0</v>
      </c>
      <c r="P195" s="15">
        <v>0</v>
      </c>
      <c r="Q195" s="16">
        <v>0</v>
      </c>
      <c r="R195" s="16">
        <v>0</v>
      </c>
      <c r="S195" s="16">
        <v>0</v>
      </c>
      <c r="T195" s="16">
        <v>0</v>
      </c>
      <c r="U195" s="13">
        <v>0</v>
      </c>
      <c r="V195" s="13">
        <v>0</v>
      </c>
      <c r="W195" s="13">
        <v>0</v>
      </c>
      <c r="X195" s="17">
        <v>0</v>
      </c>
      <c r="Y195" s="17">
        <v>0</v>
      </c>
      <c r="Z195" s="20">
        <v>0</v>
      </c>
      <c r="AA195" s="20">
        <v>0</v>
      </c>
      <c r="AB195" s="1">
        <f t="shared" si="3"/>
        <v>4</v>
      </c>
    </row>
    <row r="196" spans="1:28" x14ac:dyDescent="0.3">
      <c r="A196" t="s">
        <v>293</v>
      </c>
      <c r="B196" s="11">
        <v>0</v>
      </c>
      <c r="C196" s="11">
        <v>0</v>
      </c>
      <c r="D196" s="11">
        <v>0</v>
      </c>
      <c r="E196" s="12">
        <v>0</v>
      </c>
      <c r="F196" s="12">
        <v>0</v>
      </c>
      <c r="G196" s="12">
        <v>0</v>
      </c>
      <c r="H196" s="13">
        <v>0</v>
      </c>
      <c r="I196" s="14">
        <v>0</v>
      </c>
      <c r="J196" s="14">
        <v>0</v>
      </c>
      <c r="K196" s="14">
        <v>0</v>
      </c>
      <c r="L196" s="14">
        <v>2</v>
      </c>
      <c r="M196" s="15">
        <v>0</v>
      </c>
      <c r="N196" s="15">
        <v>0</v>
      </c>
      <c r="O196" s="15">
        <v>0</v>
      </c>
      <c r="P196" s="15">
        <v>14</v>
      </c>
      <c r="Q196" s="16">
        <v>0</v>
      </c>
      <c r="R196" s="16">
        <v>0</v>
      </c>
      <c r="S196" s="16">
        <v>0</v>
      </c>
      <c r="T196" s="16">
        <v>0</v>
      </c>
      <c r="U196" s="13">
        <v>0</v>
      </c>
      <c r="V196" s="13">
        <v>0</v>
      </c>
      <c r="W196" s="13">
        <v>0</v>
      </c>
      <c r="X196" s="17">
        <v>0</v>
      </c>
      <c r="Y196" s="17">
        <v>0</v>
      </c>
      <c r="Z196" s="20">
        <v>0</v>
      </c>
      <c r="AA196" s="20">
        <v>0</v>
      </c>
      <c r="AB196" s="1">
        <f t="shared" si="3"/>
        <v>16</v>
      </c>
    </row>
    <row r="197" spans="1:28" x14ac:dyDescent="0.3">
      <c r="A197" t="s">
        <v>294</v>
      </c>
      <c r="B197" s="11">
        <v>0</v>
      </c>
      <c r="C197" s="11">
        <v>0</v>
      </c>
      <c r="D197" s="11">
        <v>0</v>
      </c>
      <c r="E197" s="12">
        <v>0</v>
      </c>
      <c r="F197" s="12">
        <v>0</v>
      </c>
      <c r="G197" s="12">
        <v>0</v>
      </c>
      <c r="H197" s="13">
        <v>0</v>
      </c>
      <c r="I197" s="14">
        <v>0</v>
      </c>
      <c r="J197" s="14">
        <v>0</v>
      </c>
      <c r="K197" s="14">
        <v>0</v>
      </c>
      <c r="L197" s="14">
        <v>2</v>
      </c>
      <c r="M197" s="15">
        <v>0</v>
      </c>
      <c r="N197" s="15">
        <v>0</v>
      </c>
      <c r="O197" s="15">
        <v>0</v>
      </c>
      <c r="P197" s="15">
        <v>0</v>
      </c>
      <c r="Q197" s="16">
        <v>0</v>
      </c>
      <c r="R197" s="16">
        <v>216</v>
      </c>
      <c r="S197" s="16">
        <v>132</v>
      </c>
      <c r="T197" s="16">
        <v>0</v>
      </c>
      <c r="U197">
        <v>4</v>
      </c>
      <c r="V197">
        <v>3</v>
      </c>
      <c r="W197">
        <v>0</v>
      </c>
      <c r="X197" s="17">
        <v>0</v>
      </c>
      <c r="Y197" s="18">
        <v>3</v>
      </c>
      <c r="Z197" s="20">
        <v>0</v>
      </c>
      <c r="AA197" s="20">
        <v>0</v>
      </c>
      <c r="AB197" s="1">
        <f t="shared" si="3"/>
        <v>360</v>
      </c>
    </row>
    <row r="198" spans="1:28" x14ac:dyDescent="0.3">
      <c r="A198" t="s">
        <v>295</v>
      </c>
      <c r="B198" s="11">
        <v>0</v>
      </c>
      <c r="C198" s="11">
        <v>0</v>
      </c>
      <c r="D198" s="11">
        <v>0</v>
      </c>
      <c r="E198" s="12">
        <v>0</v>
      </c>
      <c r="F198" s="12">
        <v>0</v>
      </c>
      <c r="G198" s="12">
        <v>0</v>
      </c>
      <c r="H198" s="13">
        <v>0</v>
      </c>
      <c r="I198" s="14">
        <v>0</v>
      </c>
      <c r="J198" s="14">
        <v>0</v>
      </c>
      <c r="K198" s="14">
        <v>0</v>
      </c>
      <c r="L198" s="14">
        <v>1</v>
      </c>
      <c r="M198" s="15">
        <v>0</v>
      </c>
      <c r="N198" s="15">
        <v>0</v>
      </c>
      <c r="O198" s="15">
        <v>0</v>
      </c>
      <c r="P198" s="15">
        <v>0</v>
      </c>
      <c r="Q198" s="16">
        <v>0</v>
      </c>
      <c r="R198" s="16">
        <v>0</v>
      </c>
      <c r="S198" s="16">
        <v>0</v>
      </c>
      <c r="T198" s="16">
        <v>0</v>
      </c>
      <c r="U198" s="13">
        <v>0</v>
      </c>
      <c r="V198" s="13">
        <v>0</v>
      </c>
      <c r="W198" s="13">
        <v>0</v>
      </c>
      <c r="X198" s="17">
        <v>0</v>
      </c>
      <c r="Y198" s="17">
        <v>0</v>
      </c>
      <c r="Z198" s="20">
        <v>0</v>
      </c>
      <c r="AA198" s="20">
        <v>0</v>
      </c>
      <c r="AB198" s="1">
        <f t="shared" si="3"/>
        <v>1</v>
      </c>
    </row>
    <row r="199" spans="1:28" x14ac:dyDescent="0.3">
      <c r="A199" t="s">
        <v>296</v>
      </c>
      <c r="B199" s="11">
        <v>0</v>
      </c>
      <c r="C199" s="11">
        <v>0</v>
      </c>
      <c r="D199" s="11">
        <v>0</v>
      </c>
      <c r="E199" s="12">
        <v>0</v>
      </c>
      <c r="F199" s="12">
        <v>0</v>
      </c>
      <c r="G199" s="12">
        <v>0</v>
      </c>
      <c r="H199" s="13">
        <v>0</v>
      </c>
      <c r="I199" s="14">
        <v>0</v>
      </c>
      <c r="J199" s="14">
        <v>0</v>
      </c>
      <c r="K199" s="14">
        <v>0</v>
      </c>
      <c r="L199" s="14">
        <v>1</v>
      </c>
      <c r="M199" s="15">
        <v>0</v>
      </c>
      <c r="N199" s="15">
        <v>0</v>
      </c>
      <c r="O199" s="15">
        <v>0</v>
      </c>
      <c r="P199" s="15">
        <v>0</v>
      </c>
      <c r="Q199" s="16">
        <v>0</v>
      </c>
      <c r="R199" s="16">
        <v>20</v>
      </c>
      <c r="S199" s="16">
        <v>4</v>
      </c>
      <c r="T199" s="16">
        <v>0</v>
      </c>
      <c r="U199" s="13">
        <v>0</v>
      </c>
      <c r="V199" s="13">
        <v>0</v>
      </c>
      <c r="W199" s="13">
        <v>0</v>
      </c>
      <c r="X199" s="17">
        <v>0</v>
      </c>
      <c r="Y199" s="17">
        <v>0</v>
      </c>
      <c r="Z199" s="20">
        <v>0</v>
      </c>
      <c r="AA199" s="20">
        <v>0</v>
      </c>
      <c r="AB199" s="1">
        <f t="shared" si="3"/>
        <v>25</v>
      </c>
    </row>
    <row r="200" spans="1:28" x14ac:dyDescent="0.3">
      <c r="A200" t="s">
        <v>297</v>
      </c>
      <c r="B200" s="11">
        <v>0</v>
      </c>
      <c r="C200" s="11">
        <v>0</v>
      </c>
      <c r="D200" s="11">
        <v>0</v>
      </c>
      <c r="E200" s="12">
        <v>0</v>
      </c>
      <c r="F200" s="12">
        <v>0</v>
      </c>
      <c r="G200" s="12">
        <v>0</v>
      </c>
      <c r="H200" s="13">
        <v>0</v>
      </c>
      <c r="I200" s="14">
        <v>0</v>
      </c>
      <c r="J200" s="14">
        <v>0</v>
      </c>
      <c r="K200" s="14">
        <v>0</v>
      </c>
      <c r="L200" s="14">
        <v>31</v>
      </c>
      <c r="M200" s="15">
        <v>3</v>
      </c>
      <c r="N200" s="15">
        <v>0</v>
      </c>
      <c r="O200" s="15">
        <v>0</v>
      </c>
      <c r="P200" s="15">
        <v>0</v>
      </c>
      <c r="Q200" s="16">
        <v>0</v>
      </c>
      <c r="R200" s="16">
        <v>10222</v>
      </c>
      <c r="S200" s="16">
        <v>7</v>
      </c>
      <c r="T200" s="16">
        <v>0</v>
      </c>
      <c r="U200">
        <v>156</v>
      </c>
      <c r="V200">
        <v>0</v>
      </c>
      <c r="W200">
        <v>0</v>
      </c>
      <c r="X200" s="17">
        <v>8</v>
      </c>
      <c r="Y200" s="17">
        <v>0</v>
      </c>
      <c r="Z200" s="20">
        <v>0</v>
      </c>
      <c r="AA200" s="20">
        <v>0</v>
      </c>
      <c r="AB200" s="1">
        <f t="shared" si="3"/>
        <v>10427</v>
      </c>
    </row>
    <row r="201" spans="1:28" x14ac:dyDescent="0.3">
      <c r="A201" t="s">
        <v>298</v>
      </c>
      <c r="B201" s="11">
        <v>0</v>
      </c>
      <c r="C201" s="11">
        <v>0</v>
      </c>
      <c r="D201" s="11">
        <v>0</v>
      </c>
      <c r="E201" s="12">
        <v>0</v>
      </c>
      <c r="F201" s="12">
        <v>0</v>
      </c>
      <c r="G201" s="12">
        <v>0</v>
      </c>
      <c r="H201" s="13">
        <v>0</v>
      </c>
      <c r="I201" s="14">
        <v>0</v>
      </c>
      <c r="J201" s="14">
        <v>0</v>
      </c>
      <c r="K201" s="14">
        <v>0</v>
      </c>
      <c r="L201" s="14">
        <v>1</v>
      </c>
      <c r="M201" s="15">
        <v>0</v>
      </c>
      <c r="N201" s="15">
        <v>0</v>
      </c>
      <c r="O201" s="15">
        <v>0</v>
      </c>
      <c r="P201" s="15">
        <v>0</v>
      </c>
      <c r="Q201" s="16">
        <v>0</v>
      </c>
      <c r="R201" s="16">
        <v>0</v>
      </c>
      <c r="S201" s="16">
        <v>0</v>
      </c>
      <c r="T201" s="16">
        <v>0</v>
      </c>
      <c r="U201" s="13">
        <v>0</v>
      </c>
      <c r="V201" s="13">
        <v>0</v>
      </c>
      <c r="W201" s="13">
        <v>0</v>
      </c>
      <c r="X201" s="17">
        <v>0</v>
      </c>
      <c r="Y201" s="17">
        <v>0</v>
      </c>
      <c r="Z201" s="20">
        <v>0</v>
      </c>
      <c r="AA201" s="20">
        <v>0</v>
      </c>
      <c r="AB201" s="1">
        <f t="shared" si="3"/>
        <v>1</v>
      </c>
    </row>
    <row r="202" spans="1:28" x14ac:dyDescent="0.3">
      <c r="A202" t="s">
        <v>299</v>
      </c>
      <c r="B202" s="11">
        <v>0</v>
      </c>
      <c r="C202" s="11">
        <v>0</v>
      </c>
      <c r="D202" s="11">
        <v>0</v>
      </c>
      <c r="E202" s="12">
        <v>0</v>
      </c>
      <c r="F202" s="12">
        <v>0</v>
      </c>
      <c r="G202" s="12">
        <v>0</v>
      </c>
      <c r="H202" s="13">
        <v>0</v>
      </c>
      <c r="I202" s="14">
        <v>0</v>
      </c>
      <c r="J202" s="14">
        <v>0</v>
      </c>
      <c r="K202" s="14">
        <v>0</v>
      </c>
      <c r="L202" s="14">
        <v>1</v>
      </c>
      <c r="M202" s="15">
        <v>0</v>
      </c>
      <c r="N202" s="15">
        <v>0</v>
      </c>
      <c r="O202" s="15">
        <v>0</v>
      </c>
      <c r="P202" s="15">
        <v>0</v>
      </c>
      <c r="Q202" s="16">
        <v>0</v>
      </c>
      <c r="R202" s="16">
        <v>0</v>
      </c>
      <c r="S202" s="16">
        <v>0</v>
      </c>
      <c r="T202" s="16">
        <v>0</v>
      </c>
      <c r="U202" s="13">
        <v>0</v>
      </c>
      <c r="V202" s="13">
        <v>0</v>
      </c>
      <c r="W202" s="13">
        <v>0</v>
      </c>
      <c r="X202" s="17">
        <v>0</v>
      </c>
      <c r="Y202" s="17">
        <v>0</v>
      </c>
      <c r="Z202" s="20">
        <v>0</v>
      </c>
      <c r="AA202" s="20">
        <v>0</v>
      </c>
      <c r="AB202" s="1">
        <f t="shared" si="3"/>
        <v>1</v>
      </c>
    </row>
    <row r="203" spans="1:28" x14ac:dyDescent="0.3">
      <c r="A203" t="s">
        <v>300</v>
      </c>
      <c r="B203" s="11">
        <v>0</v>
      </c>
      <c r="C203" s="11">
        <v>0</v>
      </c>
      <c r="D203" s="11">
        <v>0</v>
      </c>
      <c r="E203" s="12">
        <v>0</v>
      </c>
      <c r="F203" s="12">
        <v>0</v>
      </c>
      <c r="G203" s="12">
        <v>0</v>
      </c>
      <c r="H203" s="13">
        <v>0</v>
      </c>
      <c r="I203" s="14">
        <v>0</v>
      </c>
      <c r="J203" s="14">
        <v>0</v>
      </c>
      <c r="K203" s="14">
        <v>0</v>
      </c>
      <c r="L203" s="14">
        <v>3</v>
      </c>
      <c r="M203" s="15">
        <v>0</v>
      </c>
      <c r="N203" s="15">
        <v>0</v>
      </c>
      <c r="O203" s="15">
        <v>0</v>
      </c>
      <c r="P203" s="15">
        <v>0</v>
      </c>
      <c r="Q203" s="16">
        <v>0</v>
      </c>
      <c r="R203" s="16">
        <v>0</v>
      </c>
      <c r="S203" s="16">
        <v>0</v>
      </c>
      <c r="T203" s="16">
        <v>0</v>
      </c>
      <c r="U203" s="13">
        <v>0</v>
      </c>
      <c r="V203" s="13">
        <v>0</v>
      </c>
      <c r="W203" s="13">
        <v>0</v>
      </c>
      <c r="X203" s="17">
        <v>0</v>
      </c>
      <c r="Y203" s="17">
        <v>0</v>
      </c>
      <c r="Z203" s="20">
        <v>0</v>
      </c>
      <c r="AA203" s="20">
        <v>0</v>
      </c>
      <c r="AB203" s="1">
        <f t="shared" si="3"/>
        <v>3</v>
      </c>
    </row>
    <row r="204" spans="1:28" x14ac:dyDescent="0.3">
      <c r="A204" t="s">
        <v>301</v>
      </c>
      <c r="B204" s="11">
        <v>0</v>
      </c>
      <c r="C204" s="11">
        <v>0</v>
      </c>
      <c r="D204" s="11">
        <v>0</v>
      </c>
      <c r="E204" s="12">
        <v>0</v>
      </c>
      <c r="F204" s="12">
        <v>0</v>
      </c>
      <c r="G204" s="12">
        <v>0</v>
      </c>
      <c r="H204" s="13">
        <v>0</v>
      </c>
      <c r="I204" s="14">
        <v>0</v>
      </c>
      <c r="J204" s="14">
        <v>0</v>
      </c>
      <c r="K204" s="14">
        <v>0</v>
      </c>
      <c r="L204" s="14">
        <v>1</v>
      </c>
      <c r="M204" s="15">
        <v>0</v>
      </c>
      <c r="N204" s="15">
        <v>0</v>
      </c>
      <c r="O204" s="15">
        <v>0</v>
      </c>
      <c r="P204" s="15">
        <v>0</v>
      </c>
      <c r="Q204" s="16">
        <v>0</v>
      </c>
      <c r="R204" s="16">
        <v>0</v>
      </c>
      <c r="S204" s="16">
        <v>0</v>
      </c>
      <c r="T204" s="16">
        <v>0</v>
      </c>
      <c r="U204" s="13">
        <v>0</v>
      </c>
      <c r="V204" s="13">
        <v>0</v>
      </c>
      <c r="W204" s="13">
        <v>0</v>
      </c>
      <c r="X204" s="17">
        <v>0</v>
      </c>
      <c r="Y204" s="17">
        <v>0</v>
      </c>
      <c r="Z204" s="20">
        <v>0</v>
      </c>
      <c r="AA204" s="20">
        <v>0</v>
      </c>
      <c r="AB204" s="1">
        <f t="shared" si="3"/>
        <v>1</v>
      </c>
    </row>
    <row r="205" spans="1:28" x14ac:dyDescent="0.3">
      <c r="A205" t="s">
        <v>302</v>
      </c>
      <c r="B205" s="11">
        <v>0</v>
      </c>
      <c r="C205" s="11">
        <v>0</v>
      </c>
      <c r="D205" s="11">
        <v>0</v>
      </c>
      <c r="E205" s="12">
        <v>0</v>
      </c>
      <c r="F205" s="12">
        <v>0</v>
      </c>
      <c r="G205" s="12">
        <v>0</v>
      </c>
      <c r="H205" s="13">
        <v>0</v>
      </c>
      <c r="I205" s="14">
        <v>0</v>
      </c>
      <c r="J205" s="14">
        <v>0</v>
      </c>
      <c r="K205" s="14">
        <v>0</v>
      </c>
      <c r="L205" s="14">
        <v>0</v>
      </c>
      <c r="M205" s="15">
        <v>1</v>
      </c>
      <c r="N205" s="15">
        <v>0</v>
      </c>
      <c r="O205" s="15">
        <v>0</v>
      </c>
      <c r="P205" s="15">
        <v>0</v>
      </c>
      <c r="Q205" s="16">
        <v>0</v>
      </c>
      <c r="R205" s="16">
        <v>0</v>
      </c>
      <c r="S205" s="16">
        <v>0</v>
      </c>
      <c r="T205" s="16">
        <v>0</v>
      </c>
      <c r="U205" s="13">
        <v>0</v>
      </c>
      <c r="V205" s="13">
        <v>0</v>
      </c>
      <c r="W205" s="13">
        <v>0</v>
      </c>
      <c r="X205" s="17">
        <v>0</v>
      </c>
      <c r="Y205" s="17">
        <v>0</v>
      </c>
      <c r="Z205" s="20">
        <v>0</v>
      </c>
      <c r="AA205" s="20">
        <v>0</v>
      </c>
      <c r="AB205" s="1">
        <f t="shared" si="3"/>
        <v>1</v>
      </c>
    </row>
    <row r="206" spans="1:28" x14ac:dyDescent="0.3">
      <c r="A206" t="s">
        <v>303</v>
      </c>
      <c r="B206" s="11">
        <v>0</v>
      </c>
      <c r="C206" s="11">
        <v>0</v>
      </c>
      <c r="D206" s="11">
        <v>0</v>
      </c>
      <c r="E206" s="12">
        <v>0</v>
      </c>
      <c r="F206" s="12">
        <v>0</v>
      </c>
      <c r="G206" s="12">
        <v>0</v>
      </c>
      <c r="H206" s="13">
        <v>0</v>
      </c>
      <c r="I206" s="14">
        <v>0</v>
      </c>
      <c r="J206" s="14">
        <v>0</v>
      </c>
      <c r="K206" s="14">
        <v>0</v>
      </c>
      <c r="L206" s="14">
        <v>0</v>
      </c>
      <c r="M206" s="15">
        <v>1</v>
      </c>
      <c r="N206" s="15">
        <v>0</v>
      </c>
      <c r="O206" s="15">
        <v>0</v>
      </c>
      <c r="P206" s="15">
        <v>0</v>
      </c>
      <c r="Q206" s="16">
        <v>0</v>
      </c>
      <c r="R206" s="16">
        <v>0</v>
      </c>
      <c r="S206" s="16">
        <v>0</v>
      </c>
      <c r="T206" s="16">
        <v>0</v>
      </c>
      <c r="U206" s="13">
        <v>0</v>
      </c>
      <c r="V206" s="13">
        <v>0</v>
      </c>
      <c r="W206" s="13">
        <v>0</v>
      </c>
      <c r="X206" s="17">
        <v>0</v>
      </c>
      <c r="Y206" s="17">
        <v>0</v>
      </c>
      <c r="Z206" s="20">
        <v>0</v>
      </c>
      <c r="AA206" s="20">
        <v>0</v>
      </c>
      <c r="AB206" s="1">
        <f t="shared" si="3"/>
        <v>1</v>
      </c>
    </row>
    <row r="207" spans="1:28" x14ac:dyDescent="0.3">
      <c r="A207" t="s">
        <v>304</v>
      </c>
      <c r="B207" s="11">
        <v>0</v>
      </c>
      <c r="C207" s="11">
        <v>0</v>
      </c>
      <c r="D207" s="11">
        <v>0</v>
      </c>
      <c r="E207" s="12">
        <v>0</v>
      </c>
      <c r="F207" s="12">
        <v>0</v>
      </c>
      <c r="G207" s="12">
        <v>0</v>
      </c>
      <c r="H207" s="13">
        <v>0</v>
      </c>
      <c r="I207" s="14">
        <v>0</v>
      </c>
      <c r="J207" s="14">
        <v>0</v>
      </c>
      <c r="K207" s="14">
        <v>0</v>
      </c>
      <c r="L207" s="14">
        <v>0</v>
      </c>
      <c r="M207" s="15">
        <v>4</v>
      </c>
      <c r="N207" s="15">
        <v>0</v>
      </c>
      <c r="O207" s="15">
        <v>0</v>
      </c>
      <c r="P207" s="15">
        <v>0</v>
      </c>
      <c r="Q207" s="16">
        <v>0</v>
      </c>
      <c r="R207" s="16">
        <v>0</v>
      </c>
      <c r="S207" s="16">
        <v>0</v>
      </c>
      <c r="T207" s="16">
        <v>0</v>
      </c>
      <c r="U207" s="13">
        <v>0</v>
      </c>
      <c r="V207" s="13">
        <v>0</v>
      </c>
      <c r="W207" s="13">
        <v>0</v>
      </c>
      <c r="X207" s="17">
        <v>0</v>
      </c>
      <c r="Y207" s="17">
        <v>0</v>
      </c>
      <c r="Z207" s="20">
        <v>0</v>
      </c>
      <c r="AA207" s="20">
        <v>0</v>
      </c>
      <c r="AB207" s="1">
        <f t="shared" si="3"/>
        <v>4</v>
      </c>
    </row>
    <row r="208" spans="1:28" x14ac:dyDescent="0.3">
      <c r="A208" t="s">
        <v>305</v>
      </c>
      <c r="B208" s="11">
        <v>0</v>
      </c>
      <c r="C208" s="11">
        <v>0</v>
      </c>
      <c r="D208" s="11">
        <v>0</v>
      </c>
      <c r="E208" s="12">
        <v>0</v>
      </c>
      <c r="F208" s="12">
        <v>0</v>
      </c>
      <c r="G208" s="12">
        <v>0</v>
      </c>
      <c r="H208" s="13">
        <v>0</v>
      </c>
      <c r="I208" s="14">
        <v>0</v>
      </c>
      <c r="J208" s="14">
        <v>0</v>
      </c>
      <c r="K208" s="14">
        <v>0</v>
      </c>
      <c r="L208" s="14">
        <v>0</v>
      </c>
      <c r="M208" s="15">
        <v>7</v>
      </c>
      <c r="N208" s="15">
        <v>0</v>
      </c>
      <c r="O208" s="15">
        <v>0</v>
      </c>
      <c r="P208" s="15">
        <v>0</v>
      </c>
      <c r="Q208" s="16">
        <v>0</v>
      </c>
      <c r="R208" s="16">
        <v>0</v>
      </c>
      <c r="S208" s="16">
        <v>0</v>
      </c>
      <c r="T208" s="16">
        <v>0</v>
      </c>
      <c r="U208" s="13">
        <v>0</v>
      </c>
      <c r="V208" s="13">
        <v>0</v>
      </c>
      <c r="W208" s="13">
        <v>7</v>
      </c>
      <c r="X208" s="17">
        <v>3</v>
      </c>
      <c r="Y208" s="17">
        <v>0</v>
      </c>
      <c r="Z208" s="20">
        <v>0</v>
      </c>
      <c r="AA208" s="19">
        <v>7</v>
      </c>
      <c r="AB208" s="1">
        <f t="shared" si="3"/>
        <v>24</v>
      </c>
    </row>
    <row r="209" spans="1:28" x14ac:dyDescent="0.3">
      <c r="A209" t="s">
        <v>306</v>
      </c>
      <c r="B209" s="11">
        <v>0</v>
      </c>
      <c r="C209" s="11">
        <v>0</v>
      </c>
      <c r="D209" s="11">
        <v>0</v>
      </c>
      <c r="E209" s="12">
        <v>0</v>
      </c>
      <c r="F209" s="12">
        <v>0</v>
      </c>
      <c r="G209" s="12">
        <v>0</v>
      </c>
      <c r="H209" s="13">
        <v>0</v>
      </c>
      <c r="I209" s="14">
        <v>0</v>
      </c>
      <c r="J209" s="14">
        <v>0</v>
      </c>
      <c r="K209" s="14">
        <v>0</v>
      </c>
      <c r="L209" s="14">
        <v>0</v>
      </c>
      <c r="M209" s="15">
        <v>1</v>
      </c>
      <c r="N209" s="15">
        <v>0</v>
      </c>
      <c r="O209" s="15">
        <v>0</v>
      </c>
      <c r="P209" s="15">
        <v>0</v>
      </c>
      <c r="Q209" s="16">
        <v>0</v>
      </c>
      <c r="R209" s="16">
        <v>0</v>
      </c>
      <c r="S209" s="16">
        <v>0</v>
      </c>
      <c r="T209" s="16">
        <v>0</v>
      </c>
      <c r="U209" s="13">
        <v>0</v>
      </c>
      <c r="V209" s="13">
        <v>0</v>
      </c>
      <c r="W209" s="13">
        <v>0</v>
      </c>
      <c r="X209" s="17">
        <v>0</v>
      </c>
      <c r="Y209" s="17">
        <v>0</v>
      </c>
      <c r="Z209" s="20">
        <v>0</v>
      </c>
      <c r="AA209" s="20">
        <v>0</v>
      </c>
      <c r="AB209" s="1">
        <f t="shared" si="3"/>
        <v>1</v>
      </c>
    </row>
    <row r="210" spans="1:28" x14ac:dyDescent="0.3">
      <c r="A210" t="s">
        <v>307</v>
      </c>
      <c r="B210" s="11">
        <v>0</v>
      </c>
      <c r="C210" s="11">
        <v>0</v>
      </c>
      <c r="D210" s="11">
        <v>0</v>
      </c>
      <c r="E210" s="12">
        <v>0</v>
      </c>
      <c r="F210" s="12">
        <v>0</v>
      </c>
      <c r="G210" s="12">
        <v>0</v>
      </c>
      <c r="H210" s="13">
        <v>0</v>
      </c>
      <c r="I210" s="14">
        <v>0</v>
      </c>
      <c r="J210" s="14">
        <v>0</v>
      </c>
      <c r="K210" s="14">
        <v>0</v>
      </c>
      <c r="L210" s="14">
        <v>0</v>
      </c>
      <c r="M210" s="15">
        <v>3</v>
      </c>
      <c r="N210" s="15">
        <v>0</v>
      </c>
      <c r="O210" s="15">
        <v>0</v>
      </c>
      <c r="P210" s="15">
        <v>0</v>
      </c>
      <c r="Q210" s="16">
        <v>0</v>
      </c>
      <c r="R210" s="16">
        <v>0</v>
      </c>
      <c r="S210" s="16">
        <v>0</v>
      </c>
      <c r="T210" s="16">
        <v>0</v>
      </c>
      <c r="U210" s="13">
        <v>0</v>
      </c>
      <c r="V210" s="13">
        <v>0</v>
      </c>
      <c r="W210" s="13">
        <v>0</v>
      </c>
      <c r="X210" s="17">
        <v>0</v>
      </c>
      <c r="Y210" s="17">
        <v>0</v>
      </c>
      <c r="Z210" s="20">
        <v>0</v>
      </c>
      <c r="AA210" s="20">
        <v>0</v>
      </c>
      <c r="AB210" s="1">
        <f t="shared" si="3"/>
        <v>3</v>
      </c>
    </row>
    <row r="211" spans="1:28" x14ac:dyDescent="0.3">
      <c r="A211" t="s">
        <v>308</v>
      </c>
      <c r="B211" s="11">
        <v>0</v>
      </c>
      <c r="C211" s="11">
        <v>0</v>
      </c>
      <c r="D211" s="11">
        <v>0</v>
      </c>
      <c r="E211" s="12">
        <v>0</v>
      </c>
      <c r="F211" s="12">
        <v>0</v>
      </c>
      <c r="G211" s="12">
        <v>0</v>
      </c>
      <c r="H211" s="13">
        <v>0</v>
      </c>
      <c r="I211" s="14">
        <v>0</v>
      </c>
      <c r="J211" s="14">
        <v>0</v>
      </c>
      <c r="K211" s="14">
        <v>0</v>
      </c>
      <c r="L211" s="14">
        <v>0</v>
      </c>
      <c r="M211" s="15">
        <v>1</v>
      </c>
      <c r="N211" s="15">
        <v>0</v>
      </c>
      <c r="O211" s="15">
        <v>0</v>
      </c>
      <c r="P211" s="15">
        <v>0</v>
      </c>
      <c r="Q211" s="16">
        <v>0</v>
      </c>
      <c r="R211" s="16">
        <v>0</v>
      </c>
      <c r="S211" s="16">
        <v>0</v>
      </c>
      <c r="T211" s="16">
        <v>0</v>
      </c>
      <c r="U211" s="13">
        <v>0</v>
      </c>
      <c r="V211" s="13">
        <v>0</v>
      </c>
      <c r="W211" s="13">
        <v>0</v>
      </c>
      <c r="X211" s="17">
        <v>0</v>
      </c>
      <c r="Y211" s="17">
        <v>0</v>
      </c>
      <c r="Z211" s="20">
        <v>0</v>
      </c>
      <c r="AA211" s="20">
        <v>0</v>
      </c>
      <c r="AB211" s="1">
        <f t="shared" si="3"/>
        <v>1</v>
      </c>
    </row>
    <row r="212" spans="1:28" x14ac:dyDescent="0.3">
      <c r="A212" t="s">
        <v>309</v>
      </c>
      <c r="B212" s="11">
        <v>0</v>
      </c>
      <c r="C212" s="11">
        <v>0</v>
      </c>
      <c r="D212" s="11">
        <v>0</v>
      </c>
      <c r="E212" s="12">
        <v>0</v>
      </c>
      <c r="F212" s="12">
        <v>0</v>
      </c>
      <c r="G212" s="12">
        <v>0</v>
      </c>
      <c r="H212" s="13">
        <v>0</v>
      </c>
      <c r="I212" s="14">
        <v>0</v>
      </c>
      <c r="J212" s="14">
        <v>0</v>
      </c>
      <c r="K212" s="14">
        <v>0</v>
      </c>
      <c r="L212" s="14">
        <v>0</v>
      </c>
      <c r="M212" s="15">
        <v>1</v>
      </c>
      <c r="N212" s="15">
        <v>0</v>
      </c>
      <c r="O212" s="15">
        <v>0</v>
      </c>
      <c r="P212" s="15">
        <v>0</v>
      </c>
      <c r="Q212" s="16">
        <v>0</v>
      </c>
      <c r="R212" s="16">
        <v>0</v>
      </c>
      <c r="S212" s="16">
        <v>0</v>
      </c>
      <c r="T212" s="16">
        <v>0</v>
      </c>
      <c r="U212" s="13">
        <v>0</v>
      </c>
      <c r="V212" s="13">
        <v>0</v>
      </c>
      <c r="W212" s="13">
        <v>0</v>
      </c>
      <c r="X212" s="17">
        <v>0</v>
      </c>
      <c r="Y212" s="17">
        <v>0</v>
      </c>
      <c r="Z212" s="20">
        <v>0</v>
      </c>
      <c r="AA212" s="20">
        <v>0</v>
      </c>
      <c r="AB212" s="1">
        <f t="shared" si="3"/>
        <v>1</v>
      </c>
    </row>
    <row r="213" spans="1:28" x14ac:dyDescent="0.3">
      <c r="A213" t="s">
        <v>310</v>
      </c>
      <c r="B213" s="11">
        <v>0</v>
      </c>
      <c r="C213" s="11">
        <v>0</v>
      </c>
      <c r="D213" s="11">
        <v>0</v>
      </c>
      <c r="E213" s="12">
        <v>0</v>
      </c>
      <c r="F213" s="12">
        <v>0</v>
      </c>
      <c r="G213" s="12">
        <v>0</v>
      </c>
      <c r="H213" s="13">
        <v>0</v>
      </c>
      <c r="I213" s="14">
        <v>0</v>
      </c>
      <c r="J213" s="14">
        <v>0</v>
      </c>
      <c r="K213" s="14">
        <v>0</v>
      </c>
      <c r="L213" s="14">
        <v>0</v>
      </c>
      <c r="M213" s="15">
        <v>8</v>
      </c>
      <c r="N213" s="15">
        <v>0</v>
      </c>
      <c r="O213" s="15">
        <v>0</v>
      </c>
      <c r="P213" s="15">
        <v>0</v>
      </c>
      <c r="Q213" s="16">
        <v>0</v>
      </c>
      <c r="R213" s="16">
        <v>0</v>
      </c>
      <c r="S213" s="16">
        <v>0</v>
      </c>
      <c r="T213" s="16">
        <v>0</v>
      </c>
      <c r="U213" s="13">
        <v>0</v>
      </c>
      <c r="V213" s="13">
        <v>0</v>
      </c>
      <c r="W213" s="13">
        <v>0</v>
      </c>
      <c r="X213" s="17">
        <v>0</v>
      </c>
      <c r="Y213" s="17">
        <v>0</v>
      </c>
      <c r="Z213" s="20">
        <v>0</v>
      </c>
      <c r="AA213" s="20">
        <v>0</v>
      </c>
      <c r="AB213" s="1">
        <f t="shared" si="3"/>
        <v>8</v>
      </c>
    </row>
    <row r="214" spans="1:28" x14ac:dyDescent="0.3">
      <c r="A214" t="s">
        <v>311</v>
      </c>
      <c r="B214" s="11">
        <v>0</v>
      </c>
      <c r="C214" s="11">
        <v>0</v>
      </c>
      <c r="D214" s="11">
        <v>0</v>
      </c>
      <c r="E214" s="12">
        <v>0</v>
      </c>
      <c r="F214" s="12">
        <v>0</v>
      </c>
      <c r="G214" s="12">
        <v>0</v>
      </c>
      <c r="H214" s="13">
        <v>0</v>
      </c>
      <c r="I214" s="14">
        <v>0</v>
      </c>
      <c r="J214" s="14">
        <v>0</v>
      </c>
      <c r="K214" s="14">
        <v>0</v>
      </c>
      <c r="L214" s="14">
        <v>0</v>
      </c>
      <c r="M214" s="15">
        <v>3</v>
      </c>
      <c r="N214" s="15">
        <v>0</v>
      </c>
      <c r="O214" s="15">
        <v>0</v>
      </c>
      <c r="P214" s="15">
        <v>0</v>
      </c>
      <c r="Q214" s="16">
        <v>0</v>
      </c>
      <c r="R214" s="16">
        <v>0</v>
      </c>
      <c r="S214" s="16">
        <v>0</v>
      </c>
      <c r="T214" s="16">
        <v>0</v>
      </c>
      <c r="U214" s="13">
        <v>0</v>
      </c>
      <c r="V214" s="13">
        <v>0</v>
      </c>
      <c r="W214" s="13">
        <v>0</v>
      </c>
      <c r="X214" s="17">
        <v>0</v>
      </c>
      <c r="Y214" s="17">
        <v>0</v>
      </c>
      <c r="Z214" s="20">
        <v>0</v>
      </c>
      <c r="AA214" s="20">
        <v>0</v>
      </c>
      <c r="AB214" s="1">
        <f t="shared" si="3"/>
        <v>3</v>
      </c>
    </row>
    <row r="215" spans="1:28" x14ac:dyDescent="0.3">
      <c r="A215" t="s">
        <v>312</v>
      </c>
      <c r="B215" s="11">
        <v>0</v>
      </c>
      <c r="C215" s="11">
        <v>0</v>
      </c>
      <c r="D215" s="11">
        <v>0</v>
      </c>
      <c r="E215" s="12">
        <v>0</v>
      </c>
      <c r="F215" s="12">
        <v>0</v>
      </c>
      <c r="G215" s="12">
        <v>0</v>
      </c>
      <c r="H215" s="13">
        <v>0</v>
      </c>
      <c r="I215" s="14">
        <v>0</v>
      </c>
      <c r="J215" s="14">
        <v>0</v>
      </c>
      <c r="K215" s="14">
        <v>0</v>
      </c>
      <c r="L215" s="14">
        <v>0</v>
      </c>
      <c r="M215" s="15">
        <v>1</v>
      </c>
      <c r="N215" s="15">
        <v>0</v>
      </c>
      <c r="O215" s="15">
        <v>0</v>
      </c>
      <c r="P215" s="15">
        <v>0</v>
      </c>
      <c r="Q215" s="16">
        <v>0</v>
      </c>
      <c r="R215" s="16">
        <v>0</v>
      </c>
      <c r="S215" s="16">
        <v>0</v>
      </c>
      <c r="T215" s="16">
        <v>0</v>
      </c>
      <c r="U215" s="13">
        <v>0</v>
      </c>
      <c r="V215" s="13">
        <v>0</v>
      </c>
      <c r="W215" s="13">
        <v>0</v>
      </c>
      <c r="X215" s="17">
        <v>0</v>
      </c>
      <c r="Y215" s="17">
        <v>0</v>
      </c>
      <c r="Z215" s="19">
        <v>1</v>
      </c>
      <c r="AA215" s="20">
        <v>0</v>
      </c>
      <c r="AB215" s="1">
        <f t="shared" si="3"/>
        <v>2</v>
      </c>
    </row>
    <row r="216" spans="1:28" x14ac:dyDescent="0.3">
      <c r="A216" t="s">
        <v>313</v>
      </c>
      <c r="B216" s="11">
        <v>0</v>
      </c>
      <c r="C216" s="11">
        <v>0</v>
      </c>
      <c r="D216" s="11">
        <v>0</v>
      </c>
      <c r="E216" s="12">
        <v>0</v>
      </c>
      <c r="F216" s="12">
        <v>0</v>
      </c>
      <c r="G216" s="12">
        <v>0</v>
      </c>
      <c r="H216" s="13">
        <v>0</v>
      </c>
      <c r="I216" s="14">
        <v>0</v>
      </c>
      <c r="J216" s="14">
        <v>0</v>
      </c>
      <c r="K216" s="14">
        <v>0</v>
      </c>
      <c r="L216" s="14">
        <v>0</v>
      </c>
      <c r="M216" s="15">
        <v>1</v>
      </c>
      <c r="N216" s="15">
        <v>0</v>
      </c>
      <c r="O216" s="15">
        <v>0</v>
      </c>
      <c r="P216" s="15">
        <v>0</v>
      </c>
      <c r="Q216" s="16">
        <v>0</v>
      </c>
      <c r="R216" s="16">
        <v>0</v>
      </c>
      <c r="S216" s="16">
        <v>0</v>
      </c>
      <c r="T216" s="16">
        <v>0</v>
      </c>
      <c r="U216" s="13">
        <v>0</v>
      </c>
      <c r="V216" s="13">
        <v>0</v>
      </c>
      <c r="W216" s="13">
        <v>0</v>
      </c>
      <c r="X216" s="17">
        <v>0</v>
      </c>
      <c r="Y216" s="17">
        <v>0</v>
      </c>
      <c r="Z216" s="20">
        <v>0</v>
      </c>
      <c r="AA216" s="20">
        <v>0</v>
      </c>
      <c r="AB216" s="1">
        <f t="shared" si="3"/>
        <v>1</v>
      </c>
    </row>
    <row r="217" spans="1:28" x14ac:dyDescent="0.3">
      <c r="A217" t="s">
        <v>314</v>
      </c>
      <c r="B217" s="11">
        <v>0</v>
      </c>
      <c r="C217" s="11">
        <v>0</v>
      </c>
      <c r="D217" s="11">
        <v>0</v>
      </c>
      <c r="E217" s="12">
        <v>0</v>
      </c>
      <c r="F217" s="12">
        <v>0</v>
      </c>
      <c r="G217" s="12">
        <v>0</v>
      </c>
      <c r="H217" s="13">
        <v>0</v>
      </c>
      <c r="I217" s="14">
        <v>0</v>
      </c>
      <c r="J217" s="14">
        <v>0</v>
      </c>
      <c r="K217" s="14">
        <v>0</v>
      </c>
      <c r="L217" s="14">
        <v>0</v>
      </c>
      <c r="M217" s="15">
        <v>1</v>
      </c>
      <c r="N217" s="15">
        <v>0</v>
      </c>
      <c r="O217" s="15">
        <v>0</v>
      </c>
      <c r="P217" s="15">
        <v>0</v>
      </c>
      <c r="Q217" s="16">
        <v>0</v>
      </c>
      <c r="R217" s="16">
        <v>0</v>
      </c>
      <c r="S217" s="16">
        <v>0</v>
      </c>
      <c r="T217" s="16">
        <v>0</v>
      </c>
      <c r="U217" s="13">
        <v>0</v>
      </c>
      <c r="V217" s="13">
        <v>0</v>
      </c>
      <c r="W217" s="13">
        <v>0</v>
      </c>
      <c r="X217" s="17">
        <v>0</v>
      </c>
      <c r="Y217" s="17">
        <v>0</v>
      </c>
      <c r="Z217" s="20">
        <v>0</v>
      </c>
      <c r="AA217" s="20">
        <v>0</v>
      </c>
      <c r="AB217" s="1">
        <f t="shared" si="3"/>
        <v>1</v>
      </c>
    </row>
    <row r="218" spans="1:28" x14ac:dyDescent="0.3">
      <c r="A218" t="s">
        <v>315</v>
      </c>
      <c r="B218" s="11">
        <v>0</v>
      </c>
      <c r="C218" s="11">
        <v>0</v>
      </c>
      <c r="D218" s="11">
        <v>0</v>
      </c>
      <c r="E218" s="12">
        <v>0</v>
      </c>
      <c r="F218" s="12">
        <v>0</v>
      </c>
      <c r="G218" s="12">
        <v>0</v>
      </c>
      <c r="H218" s="13">
        <v>0</v>
      </c>
      <c r="I218" s="14">
        <v>0</v>
      </c>
      <c r="J218" s="14">
        <v>0</v>
      </c>
      <c r="K218" s="14">
        <v>0</v>
      </c>
      <c r="L218" s="14">
        <v>0</v>
      </c>
      <c r="M218" s="15">
        <v>2</v>
      </c>
      <c r="N218" s="15">
        <v>0</v>
      </c>
      <c r="O218" s="15">
        <v>0</v>
      </c>
      <c r="P218" s="15">
        <v>0</v>
      </c>
      <c r="Q218" s="16">
        <v>0</v>
      </c>
      <c r="R218" s="16">
        <v>0</v>
      </c>
      <c r="S218" s="16">
        <v>0</v>
      </c>
      <c r="T218" s="16">
        <v>0</v>
      </c>
      <c r="U218" s="13">
        <v>0</v>
      </c>
      <c r="V218" s="13">
        <v>0</v>
      </c>
      <c r="W218" s="13">
        <v>0</v>
      </c>
      <c r="X218" s="17">
        <v>0</v>
      </c>
      <c r="Y218" s="17">
        <v>0</v>
      </c>
      <c r="Z218" s="20">
        <v>0</v>
      </c>
      <c r="AA218" s="20">
        <v>0</v>
      </c>
      <c r="AB218" s="1">
        <f t="shared" si="3"/>
        <v>2</v>
      </c>
    </row>
    <row r="219" spans="1:28" x14ac:dyDescent="0.3">
      <c r="A219" t="s">
        <v>316</v>
      </c>
      <c r="B219" s="11">
        <v>0</v>
      </c>
      <c r="C219" s="11">
        <v>0</v>
      </c>
      <c r="D219" s="11">
        <v>0</v>
      </c>
      <c r="E219" s="12">
        <v>0</v>
      </c>
      <c r="F219" s="12">
        <v>0</v>
      </c>
      <c r="G219" s="12">
        <v>0</v>
      </c>
      <c r="H219" s="13">
        <v>0</v>
      </c>
      <c r="I219" s="14">
        <v>0</v>
      </c>
      <c r="J219" s="14">
        <v>0</v>
      </c>
      <c r="K219" s="14">
        <v>0</v>
      </c>
      <c r="L219" s="14">
        <v>0</v>
      </c>
      <c r="M219" s="15">
        <v>2</v>
      </c>
      <c r="N219" s="15">
        <v>0</v>
      </c>
      <c r="O219" s="15">
        <v>0</v>
      </c>
      <c r="P219" s="15">
        <v>0</v>
      </c>
      <c r="Q219" s="16">
        <v>0</v>
      </c>
      <c r="R219" s="16">
        <v>0</v>
      </c>
      <c r="S219" s="16">
        <v>0</v>
      </c>
      <c r="T219" s="16">
        <v>0</v>
      </c>
      <c r="U219" s="13">
        <v>0</v>
      </c>
      <c r="V219" s="13">
        <v>0</v>
      </c>
      <c r="W219" s="13">
        <v>0</v>
      </c>
      <c r="X219" s="17">
        <v>0</v>
      </c>
      <c r="Y219" s="17">
        <v>0</v>
      </c>
      <c r="Z219" s="20">
        <v>0</v>
      </c>
      <c r="AA219" s="20">
        <v>0</v>
      </c>
      <c r="AB219" s="1">
        <f t="shared" si="3"/>
        <v>2</v>
      </c>
    </row>
    <row r="220" spans="1:28" x14ac:dyDescent="0.3">
      <c r="A220" t="s">
        <v>317</v>
      </c>
      <c r="B220" s="11">
        <v>0</v>
      </c>
      <c r="C220" s="11">
        <v>0</v>
      </c>
      <c r="D220" s="11">
        <v>0</v>
      </c>
      <c r="E220" s="12">
        <v>0</v>
      </c>
      <c r="F220" s="12">
        <v>0</v>
      </c>
      <c r="G220" s="12">
        <v>0</v>
      </c>
      <c r="H220" s="13">
        <v>0</v>
      </c>
      <c r="I220" s="14">
        <v>0</v>
      </c>
      <c r="J220" s="14">
        <v>0</v>
      </c>
      <c r="K220" s="14">
        <v>0</v>
      </c>
      <c r="L220" s="14">
        <v>0</v>
      </c>
      <c r="M220" s="15">
        <v>2</v>
      </c>
      <c r="N220" s="15">
        <v>0</v>
      </c>
      <c r="O220" s="15">
        <v>0</v>
      </c>
      <c r="P220" s="15">
        <v>0</v>
      </c>
      <c r="Q220" s="16">
        <v>0</v>
      </c>
      <c r="R220" s="16">
        <v>0</v>
      </c>
      <c r="S220" s="16">
        <v>0</v>
      </c>
      <c r="T220" s="16">
        <v>0</v>
      </c>
      <c r="U220" s="13">
        <v>0</v>
      </c>
      <c r="V220" s="13">
        <v>0</v>
      </c>
      <c r="W220" s="13">
        <v>0</v>
      </c>
      <c r="X220" s="17">
        <v>0</v>
      </c>
      <c r="Y220" s="17">
        <v>0</v>
      </c>
      <c r="Z220" s="20">
        <v>0</v>
      </c>
      <c r="AA220" s="20">
        <v>0</v>
      </c>
      <c r="AB220" s="1">
        <f t="shared" si="3"/>
        <v>2</v>
      </c>
    </row>
    <row r="221" spans="1:28" x14ac:dyDescent="0.3">
      <c r="A221" t="s">
        <v>318</v>
      </c>
      <c r="B221" s="11">
        <v>0</v>
      </c>
      <c r="C221" s="11">
        <v>0</v>
      </c>
      <c r="D221" s="11">
        <v>0</v>
      </c>
      <c r="E221" s="12">
        <v>0</v>
      </c>
      <c r="F221" s="12">
        <v>0</v>
      </c>
      <c r="G221" s="12">
        <v>0</v>
      </c>
      <c r="H221" s="13">
        <v>0</v>
      </c>
      <c r="I221" s="14">
        <v>0</v>
      </c>
      <c r="J221" s="14">
        <v>0</v>
      </c>
      <c r="K221" s="14">
        <v>0</v>
      </c>
      <c r="L221" s="14">
        <v>0</v>
      </c>
      <c r="M221" s="15">
        <v>2</v>
      </c>
      <c r="N221" s="15">
        <v>0</v>
      </c>
      <c r="O221" s="15">
        <v>0</v>
      </c>
      <c r="P221" s="15">
        <v>0</v>
      </c>
      <c r="Q221" s="16">
        <v>0</v>
      </c>
      <c r="R221" s="16">
        <v>0</v>
      </c>
      <c r="S221" s="16">
        <v>0</v>
      </c>
      <c r="T221" s="16">
        <v>0</v>
      </c>
      <c r="U221" s="13">
        <v>0</v>
      </c>
      <c r="V221" s="13">
        <v>0</v>
      </c>
      <c r="W221" s="13">
        <v>0</v>
      </c>
      <c r="X221" s="17">
        <v>0</v>
      </c>
      <c r="Y221" s="17">
        <v>0</v>
      </c>
      <c r="Z221" s="20">
        <v>0</v>
      </c>
      <c r="AA221" s="20">
        <v>0</v>
      </c>
      <c r="AB221" s="1">
        <f t="shared" si="3"/>
        <v>2</v>
      </c>
    </row>
    <row r="222" spans="1:28" x14ac:dyDescent="0.3">
      <c r="A222" t="s">
        <v>319</v>
      </c>
      <c r="B222" s="11">
        <v>0</v>
      </c>
      <c r="C222" s="11">
        <v>0</v>
      </c>
      <c r="D222" s="11">
        <v>0</v>
      </c>
      <c r="E222" s="12">
        <v>0</v>
      </c>
      <c r="F222" s="12">
        <v>0</v>
      </c>
      <c r="G222" s="12">
        <v>0</v>
      </c>
      <c r="H222" s="13">
        <v>0</v>
      </c>
      <c r="I222" s="14">
        <v>0</v>
      </c>
      <c r="J222" s="14">
        <v>0</v>
      </c>
      <c r="K222" s="14">
        <v>0</v>
      </c>
      <c r="L222" s="14">
        <v>0</v>
      </c>
      <c r="M222" s="15">
        <v>1</v>
      </c>
      <c r="N222" s="15">
        <v>0</v>
      </c>
      <c r="O222" s="15">
        <v>0</v>
      </c>
      <c r="P222" s="15">
        <v>0</v>
      </c>
      <c r="Q222" s="16">
        <v>0</v>
      </c>
      <c r="R222" s="16">
        <v>0</v>
      </c>
      <c r="S222" s="16">
        <v>0</v>
      </c>
      <c r="T222" s="16">
        <v>0</v>
      </c>
      <c r="U222" s="13">
        <v>0</v>
      </c>
      <c r="V222" s="13">
        <v>0</v>
      </c>
      <c r="W222" s="13">
        <v>0</v>
      </c>
      <c r="X222" s="17">
        <v>0</v>
      </c>
      <c r="Y222" s="17">
        <v>0</v>
      </c>
      <c r="Z222" s="20">
        <v>0</v>
      </c>
      <c r="AA222" s="20">
        <v>0</v>
      </c>
      <c r="AB222" s="1">
        <f t="shared" si="3"/>
        <v>1</v>
      </c>
    </row>
    <row r="223" spans="1:28" x14ac:dyDescent="0.3">
      <c r="A223" t="s">
        <v>320</v>
      </c>
      <c r="B223" s="11">
        <v>0</v>
      </c>
      <c r="C223" s="11">
        <v>0</v>
      </c>
      <c r="D223" s="11">
        <v>0</v>
      </c>
      <c r="E223" s="12">
        <v>0</v>
      </c>
      <c r="F223" s="12">
        <v>0</v>
      </c>
      <c r="G223" s="12">
        <v>0</v>
      </c>
      <c r="H223" s="13">
        <v>0</v>
      </c>
      <c r="I223" s="14">
        <v>0</v>
      </c>
      <c r="J223" s="14">
        <v>0</v>
      </c>
      <c r="K223" s="14">
        <v>0</v>
      </c>
      <c r="L223" s="14">
        <v>0</v>
      </c>
      <c r="M223" s="15">
        <v>1</v>
      </c>
      <c r="N223" s="15">
        <v>0</v>
      </c>
      <c r="O223" s="15">
        <v>0</v>
      </c>
      <c r="P223" s="15">
        <v>0</v>
      </c>
      <c r="Q223" s="16">
        <v>0</v>
      </c>
      <c r="R223" s="16">
        <v>0</v>
      </c>
      <c r="S223" s="16">
        <v>0</v>
      </c>
      <c r="T223" s="16">
        <v>0</v>
      </c>
      <c r="U223" s="13">
        <v>0</v>
      </c>
      <c r="V223" s="13">
        <v>0</v>
      </c>
      <c r="W223" s="13">
        <v>0</v>
      </c>
      <c r="X223" s="17">
        <v>0</v>
      </c>
      <c r="Y223" s="17">
        <v>0</v>
      </c>
      <c r="Z223" s="20">
        <v>0</v>
      </c>
      <c r="AA223" s="20">
        <v>0</v>
      </c>
      <c r="AB223" s="1">
        <f t="shared" si="3"/>
        <v>1</v>
      </c>
    </row>
    <row r="224" spans="1:28" x14ac:dyDescent="0.3">
      <c r="A224" t="s">
        <v>321</v>
      </c>
      <c r="B224" s="11">
        <v>0</v>
      </c>
      <c r="C224" s="11">
        <v>0</v>
      </c>
      <c r="D224" s="11">
        <v>0</v>
      </c>
      <c r="E224" s="12">
        <v>0</v>
      </c>
      <c r="F224" s="12">
        <v>0</v>
      </c>
      <c r="G224" s="12">
        <v>0</v>
      </c>
      <c r="H224" s="13">
        <v>0</v>
      </c>
      <c r="I224" s="14">
        <v>0</v>
      </c>
      <c r="J224" s="14">
        <v>0</v>
      </c>
      <c r="K224" s="14">
        <v>0</v>
      </c>
      <c r="L224" s="14">
        <v>0</v>
      </c>
      <c r="M224" s="15">
        <v>1</v>
      </c>
      <c r="N224" s="15">
        <v>10</v>
      </c>
      <c r="O224" s="15">
        <v>0</v>
      </c>
      <c r="P224" s="15">
        <v>0</v>
      </c>
      <c r="Q224" s="16">
        <v>0</v>
      </c>
      <c r="R224" s="16">
        <v>0</v>
      </c>
      <c r="S224" s="16">
        <v>0</v>
      </c>
      <c r="T224" s="16">
        <v>29</v>
      </c>
      <c r="U224" s="13">
        <v>0</v>
      </c>
      <c r="V224" s="13">
        <v>0</v>
      </c>
      <c r="W224" s="13">
        <v>0</v>
      </c>
      <c r="X224" s="17">
        <v>0</v>
      </c>
      <c r="Y224" s="17">
        <v>0</v>
      </c>
      <c r="Z224" s="20">
        <v>0</v>
      </c>
      <c r="AA224" s="20">
        <v>0</v>
      </c>
      <c r="AB224" s="1">
        <f t="shared" si="3"/>
        <v>40</v>
      </c>
    </row>
    <row r="225" spans="1:28" x14ac:dyDescent="0.3">
      <c r="A225" t="s">
        <v>322</v>
      </c>
      <c r="B225" s="11">
        <v>0</v>
      </c>
      <c r="C225" s="11">
        <v>0</v>
      </c>
      <c r="D225" s="11">
        <v>0</v>
      </c>
      <c r="E225" s="12">
        <v>0</v>
      </c>
      <c r="F225" s="12">
        <v>0</v>
      </c>
      <c r="G225" s="12">
        <v>0</v>
      </c>
      <c r="H225" s="13">
        <v>0</v>
      </c>
      <c r="I225" s="14">
        <v>0</v>
      </c>
      <c r="J225" s="14">
        <v>0</v>
      </c>
      <c r="K225" s="14">
        <v>0</v>
      </c>
      <c r="L225" s="14">
        <v>0</v>
      </c>
      <c r="M225" s="15">
        <v>1</v>
      </c>
      <c r="N225" s="15">
        <v>0</v>
      </c>
      <c r="O225" s="15">
        <v>0</v>
      </c>
      <c r="P225" s="15">
        <v>0</v>
      </c>
      <c r="Q225" s="16">
        <v>0</v>
      </c>
      <c r="R225" s="16">
        <v>0</v>
      </c>
      <c r="S225" s="16">
        <v>0</v>
      </c>
      <c r="T225" s="16">
        <v>0</v>
      </c>
      <c r="U225" s="13">
        <v>0</v>
      </c>
      <c r="V225" s="13">
        <v>0</v>
      </c>
      <c r="W225" s="13">
        <v>0</v>
      </c>
      <c r="X225" s="17">
        <v>0</v>
      </c>
      <c r="Y225" s="17">
        <v>0</v>
      </c>
      <c r="Z225" s="20">
        <v>0</v>
      </c>
      <c r="AA225" s="20">
        <v>0</v>
      </c>
      <c r="AB225" s="1">
        <f t="shared" si="3"/>
        <v>1</v>
      </c>
    </row>
    <row r="226" spans="1:28" x14ac:dyDescent="0.3">
      <c r="A226" t="s">
        <v>323</v>
      </c>
      <c r="B226" s="11">
        <v>0</v>
      </c>
      <c r="C226" s="11">
        <v>0</v>
      </c>
      <c r="D226" s="11">
        <v>0</v>
      </c>
      <c r="E226" s="12">
        <v>0</v>
      </c>
      <c r="F226" s="12">
        <v>0</v>
      </c>
      <c r="G226" s="12">
        <v>0</v>
      </c>
      <c r="H226" s="13">
        <v>0</v>
      </c>
      <c r="I226" s="14">
        <v>0</v>
      </c>
      <c r="J226" s="14">
        <v>0</v>
      </c>
      <c r="K226" s="14">
        <v>0</v>
      </c>
      <c r="L226" s="14">
        <v>0</v>
      </c>
      <c r="M226" s="15">
        <v>1</v>
      </c>
      <c r="N226" s="15">
        <v>0</v>
      </c>
      <c r="O226" s="15">
        <v>0</v>
      </c>
      <c r="P226" s="15">
        <v>0</v>
      </c>
      <c r="Q226" s="16">
        <v>0</v>
      </c>
      <c r="R226" s="16">
        <v>0</v>
      </c>
      <c r="S226" s="16">
        <v>0</v>
      </c>
      <c r="T226" s="16">
        <v>0</v>
      </c>
      <c r="U226" s="13">
        <v>0</v>
      </c>
      <c r="V226" s="13">
        <v>0</v>
      </c>
      <c r="W226" s="13">
        <v>0</v>
      </c>
      <c r="X226" s="17">
        <v>0</v>
      </c>
      <c r="Y226" s="17">
        <v>0</v>
      </c>
      <c r="Z226" s="19">
        <v>1</v>
      </c>
      <c r="AA226" s="20">
        <v>0</v>
      </c>
      <c r="AB226" s="1">
        <f t="shared" si="3"/>
        <v>2</v>
      </c>
    </row>
    <row r="227" spans="1:28" x14ac:dyDescent="0.3">
      <c r="A227" t="s">
        <v>324</v>
      </c>
      <c r="B227" s="11">
        <v>0</v>
      </c>
      <c r="C227" s="11">
        <v>0</v>
      </c>
      <c r="D227" s="11">
        <v>0</v>
      </c>
      <c r="E227" s="12">
        <v>0</v>
      </c>
      <c r="F227" s="12">
        <v>0</v>
      </c>
      <c r="G227" s="12">
        <v>0</v>
      </c>
      <c r="H227" s="13">
        <v>0</v>
      </c>
      <c r="I227" s="14">
        <v>0</v>
      </c>
      <c r="J227" s="14">
        <v>0</v>
      </c>
      <c r="K227" s="14">
        <v>0</v>
      </c>
      <c r="L227" s="14">
        <v>0</v>
      </c>
      <c r="M227" s="15">
        <v>1</v>
      </c>
      <c r="N227" s="15">
        <v>0</v>
      </c>
      <c r="O227" s="15">
        <v>0</v>
      </c>
      <c r="P227" s="15">
        <v>0</v>
      </c>
      <c r="Q227" s="16">
        <v>0</v>
      </c>
      <c r="R227" s="16">
        <v>0</v>
      </c>
      <c r="S227" s="16">
        <v>0</v>
      </c>
      <c r="T227" s="16">
        <v>0</v>
      </c>
      <c r="U227" s="13">
        <v>0</v>
      </c>
      <c r="V227" s="13">
        <v>0</v>
      </c>
      <c r="W227" s="13">
        <v>0</v>
      </c>
      <c r="X227" s="17">
        <v>0</v>
      </c>
      <c r="Y227" s="17">
        <v>0</v>
      </c>
      <c r="Z227" s="20">
        <v>0</v>
      </c>
      <c r="AA227" s="20">
        <v>0</v>
      </c>
      <c r="AB227" s="1">
        <f t="shared" si="3"/>
        <v>1</v>
      </c>
    </row>
    <row r="228" spans="1:28" x14ac:dyDescent="0.3">
      <c r="A228" t="s">
        <v>325</v>
      </c>
      <c r="B228" s="11">
        <v>0</v>
      </c>
      <c r="C228" s="11">
        <v>0</v>
      </c>
      <c r="D228" s="11">
        <v>0</v>
      </c>
      <c r="E228" s="12">
        <v>0</v>
      </c>
      <c r="F228" s="12">
        <v>0</v>
      </c>
      <c r="G228" s="12">
        <v>0</v>
      </c>
      <c r="H228" s="13">
        <v>0</v>
      </c>
      <c r="I228" s="14">
        <v>0</v>
      </c>
      <c r="J228" s="14">
        <v>0</v>
      </c>
      <c r="K228" s="14">
        <v>0</v>
      </c>
      <c r="L228" s="14">
        <v>0</v>
      </c>
      <c r="M228" s="15">
        <v>2</v>
      </c>
      <c r="N228" s="15">
        <v>0</v>
      </c>
      <c r="O228" s="15">
        <v>0</v>
      </c>
      <c r="P228" s="15">
        <v>0</v>
      </c>
      <c r="Q228" s="16">
        <v>0</v>
      </c>
      <c r="R228" s="16">
        <v>0</v>
      </c>
      <c r="S228" s="16">
        <v>0</v>
      </c>
      <c r="T228" s="16">
        <v>0</v>
      </c>
      <c r="U228" s="13">
        <v>0</v>
      </c>
      <c r="V228" s="13">
        <v>0</v>
      </c>
      <c r="W228" s="13">
        <v>0</v>
      </c>
      <c r="X228" s="17">
        <v>0</v>
      </c>
      <c r="Y228" s="17">
        <v>0</v>
      </c>
      <c r="Z228" s="20">
        <v>0</v>
      </c>
      <c r="AA228" s="20">
        <v>0</v>
      </c>
      <c r="AB228" s="1">
        <f t="shared" si="3"/>
        <v>2</v>
      </c>
    </row>
    <row r="229" spans="1:28" x14ac:dyDescent="0.3">
      <c r="A229" t="s">
        <v>326</v>
      </c>
      <c r="B229" s="11">
        <v>0</v>
      </c>
      <c r="C229" s="11">
        <v>0</v>
      </c>
      <c r="D229" s="11">
        <v>0</v>
      </c>
      <c r="E229" s="12">
        <v>0</v>
      </c>
      <c r="F229" s="12">
        <v>0</v>
      </c>
      <c r="G229" s="12">
        <v>0</v>
      </c>
      <c r="H229" s="13">
        <v>0</v>
      </c>
      <c r="I229" s="14">
        <v>0</v>
      </c>
      <c r="J229" s="14">
        <v>0</v>
      </c>
      <c r="K229" s="14">
        <v>0</v>
      </c>
      <c r="L229" s="14">
        <v>0</v>
      </c>
      <c r="M229" s="15">
        <v>6</v>
      </c>
      <c r="N229" s="15">
        <v>0</v>
      </c>
      <c r="O229" s="15">
        <v>0</v>
      </c>
      <c r="P229" s="15">
        <v>0</v>
      </c>
      <c r="Q229" s="16">
        <v>0</v>
      </c>
      <c r="R229" s="16">
        <v>0</v>
      </c>
      <c r="S229" s="16">
        <v>0</v>
      </c>
      <c r="T229" s="16">
        <v>0</v>
      </c>
      <c r="U229" s="13">
        <v>0</v>
      </c>
      <c r="V229" s="13">
        <v>0</v>
      </c>
      <c r="W229" s="13">
        <v>0</v>
      </c>
      <c r="X229" s="17">
        <v>0</v>
      </c>
      <c r="Y229" s="17">
        <v>0</v>
      </c>
      <c r="Z229" s="19">
        <v>1</v>
      </c>
      <c r="AA229" s="20">
        <v>0</v>
      </c>
      <c r="AB229" s="1">
        <f t="shared" si="3"/>
        <v>7</v>
      </c>
    </row>
    <row r="230" spans="1:28" x14ac:dyDescent="0.3">
      <c r="A230" t="s">
        <v>327</v>
      </c>
      <c r="B230" s="11">
        <v>0</v>
      </c>
      <c r="C230" s="11">
        <v>0</v>
      </c>
      <c r="D230" s="11">
        <v>0</v>
      </c>
      <c r="E230" s="12">
        <v>0</v>
      </c>
      <c r="F230" s="12">
        <v>0</v>
      </c>
      <c r="G230" s="12">
        <v>0</v>
      </c>
      <c r="H230" s="13">
        <v>0</v>
      </c>
      <c r="I230" s="14">
        <v>0</v>
      </c>
      <c r="J230" s="14">
        <v>0</v>
      </c>
      <c r="K230" s="14">
        <v>0</v>
      </c>
      <c r="L230" s="14">
        <v>0</v>
      </c>
      <c r="M230" s="15">
        <v>1</v>
      </c>
      <c r="N230" s="15">
        <v>0</v>
      </c>
      <c r="O230" s="15">
        <v>0</v>
      </c>
      <c r="P230" s="15">
        <v>0</v>
      </c>
      <c r="Q230" s="16">
        <v>0</v>
      </c>
      <c r="R230" s="16">
        <v>0</v>
      </c>
      <c r="S230" s="16">
        <v>0</v>
      </c>
      <c r="T230" s="16">
        <v>0</v>
      </c>
      <c r="U230" s="13">
        <v>0</v>
      </c>
      <c r="V230" s="13">
        <v>0</v>
      </c>
      <c r="W230" s="13">
        <v>0</v>
      </c>
      <c r="X230" s="17">
        <v>0</v>
      </c>
      <c r="Y230" s="17">
        <v>0</v>
      </c>
      <c r="Z230" s="20">
        <v>0</v>
      </c>
      <c r="AA230" s="20">
        <v>0</v>
      </c>
      <c r="AB230" s="1">
        <f t="shared" si="3"/>
        <v>1</v>
      </c>
    </row>
    <row r="231" spans="1:28" x14ac:dyDescent="0.3">
      <c r="A231" t="s">
        <v>328</v>
      </c>
      <c r="B231" s="11">
        <v>0</v>
      </c>
      <c r="C231" s="11">
        <v>0</v>
      </c>
      <c r="D231" s="11">
        <v>0</v>
      </c>
      <c r="E231" s="12">
        <v>0</v>
      </c>
      <c r="F231" s="12">
        <v>0</v>
      </c>
      <c r="G231" s="12">
        <v>0</v>
      </c>
      <c r="H231" s="13">
        <v>0</v>
      </c>
      <c r="I231" s="14">
        <v>0</v>
      </c>
      <c r="J231" s="14">
        <v>0</v>
      </c>
      <c r="K231" s="14">
        <v>0</v>
      </c>
      <c r="L231" s="14">
        <v>0</v>
      </c>
      <c r="M231" s="15">
        <v>2</v>
      </c>
      <c r="N231" s="15">
        <v>0</v>
      </c>
      <c r="O231" s="15">
        <v>0</v>
      </c>
      <c r="P231" s="15">
        <v>0</v>
      </c>
      <c r="Q231" s="16">
        <v>0</v>
      </c>
      <c r="R231" s="16">
        <v>0</v>
      </c>
      <c r="S231" s="16">
        <v>0</v>
      </c>
      <c r="T231" s="16">
        <v>0</v>
      </c>
      <c r="U231" s="13">
        <v>0</v>
      </c>
      <c r="V231" s="13">
        <v>0</v>
      </c>
      <c r="W231" s="13">
        <v>0</v>
      </c>
      <c r="X231" s="17">
        <v>0</v>
      </c>
      <c r="Y231" s="17">
        <v>0</v>
      </c>
      <c r="Z231" s="20">
        <v>0</v>
      </c>
      <c r="AA231" s="20">
        <v>0</v>
      </c>
      <c r="AB231" s="1">
        <f t="shared" si="3"/>
        <v>2</v>
      </c>
    </row>
    <row r="232" spans="1:28" x14ac:dyDescent="0.3">
      <c r="A232" t="s">
        <v>329</v>
      </c>
      <c r="B232" s="11">
        <v>0</v>
      </c>
      <c r="C232" s="11">
        <v>0</v>
      </c>
      <c r="D232" s="11">
        <v>0</v>
      </c>
      <c r="E232" s="12">
        <v>0</v>
      </c>
      <c r="F232" s="12">
        <v>0</v>
      </c>
      <c r="G232" s="12">
        <v>0</v>
      </c>
      <c r="H232" s="13">
        <v>0</v>
      </c>
      <c r="I232" s="14">
        <v>0</v>
      </c>
      <c r="J232" s="14">
        <v>0</v>
      </c>
      <c r="K232" s="14">
        <v>0</v>
      </c>
      <c r="L232" s="14">
        <v>0</v>
      </c>
      <c r="M232" s="15">
        <v>3</v>
      </c>
      <c r="N232" s="15">
        <v>0</v>
      </c>
      <c r="O232" s="15">
        <v>0</v>
      </c>
      <c r="P232" s="15">
        <v>0</v>
      </c>
      <c r="Q232" s="16">
        <v>0</v>
      </c>
      <c r="R232" s="16">
        <v>0</v>
      </c>
      <c r="S232" s="16">
        <v>0</v>
      </c>
      <c r="T232" s="16">
        <v>0</v>
      </c>
      <c r="U232" s="13">
        <v>0</v>
      </c>
      <c r="V232" s="13">
        <v>0</v>
      </c>
      <c r="W232" s="13">
        <v>0</v>
      </c>
      <c r="X232" s="17">
        <v>0</v>
      </c>
      <c r="Y232" s="17">
        <v>0</v>
      </c>
      <c r="Z232" s="20">
        <v>0</v>
      </c>
      <c r="AA232" s="20">
        <v>0</v>
      </c>
      <c r="AB232" s="1">
        <f t="shared" si="3"/>
        <v>3</v>
      </c>
    </row>
    <row r="233" spans="1:28" x14ac:dyDescent="0.3">
      <c r="A233" t="s">
        <v>330</v>
      </c>
      <c r="B233" s="11">
        <v>0</v>
      </c>
      <c r="C233" s="11">
        <v>0</v>
      </c>
      <c r="D233" s="11">
        <v>0</v>
      </c>
      <c r="E233" s="12">
        <v>0</v>
      </c>
      <c r="F233" s="12">
        <v>0</v>
      </c>
      <c r="G233" s="12">
        <v>0</v>
      </c>
      <c r="H233" s="13">
        <v>0</v>
      </c>
      <c r="I233" s="14">
        <v>0</v>
      </c>
      <c r="J233" s="14">
        <v>0</v>
      </c>
      <c r="K233" s="14">
        <v>0</v>
      </c>
      <c r="L233" s="14">
        <v>0</v>
      </c>
      <c r="M233" s="15">
        <v>1</v>
      </c>
      <c r="N233" s="15">
        <v>0</v>
      </c>
      <c r="O233" s="15">
        <v>0</v>
      </c>
      <c r="P233" s="15">
        <v>0</v>
      </c>
      <c r="Q233" s="16">
        <v>0</v>
      </c>
      <c r="R233" s="16">
        <v>0</v>
      </c>
      <c r="S233" s="16">
        <v>0</v>
      </c>
      <c r="T233" s="16">
        <v>0</v>
      </c>
      <c r="U233" s="13">
        <v>0</v>
      </c>
      <c r="V233" s="13">
        <v>0</v>
      </c>
      <c r="W233" s="13">
        <v>0</v>
      </c>
      <c r="X233" s="17">
        <v>0</v>
      </c>
      <c r="Y233" s="17">
        <v>0</v>
      </c>
      <c r="Z233" s="20">
        <v>0</v>
      </c>
      <c r="AA233" s="20">
        <v>0</v>
      </c>
      <c r="AB233" s="1">
        <f t="shared" si="3"/>
        <v>1</v>
      </c>
    </row>
    <row r="234" spans="1:28" x14ac:dyDescent="0.3">
      <c r="A234" t="s">
        <v>331</v>
      </c>
      <c r="B234" s="11">
        <v>0</v>
      </c>
      <c r="C234" s="11">
        <v>0</v>
      </c>
      <c r="D234" s="11">
        <v>0</v>
      </c>
      <c r="E234" s="12">
        <v>0</v>
      </c>
      <c r="F234" s="12">
        <v>0</v>
      </c>
      <c r="G234" s="12">
        <v>0</v>
      </c>
      <c r="H234" s="13">
        <v>0</v>
      </c>
      <c r="I234" s="14">
        <v>0</v>
      </c>
      <c r="J234" s="14">
        <v>0</v>
      </c>
      <c r="K234" s="14">
        <v>0</v>
      </c>
      <c r="L234" s="14">
        <v>0</v>
      </c>
      <c r="M234" s="15">
        <v>6</v>
      </c>
      <c r="N234" s="15">
        <v>0</v>
      </c>
      <c r="O234" s="15">
        <v>0</v>
      </c>
      <c r="P234" s="15">
        <v>22</v>
      </c>
      <c r="Q234" s="16">
        <v>0</v>
      </c>
      <c r="R234" s="16">
        <v>0</v>
      </c>
      <c r="S234" s="16">
        <v>0</v>
      </c>
      <c r="T234" s="16">
        <v>0</v>
      </c>
      <c r="U234" s="13">
        <v>0</v>
      </c>
      <c r="V234" s="13">
        <v>0</v>
      </c>
      <c r="W234" s="13">
        <v>2</v>
      </c>
      <c r="X234" s="17">
        <v>0</v>
      </c>
      <c r="Y234" s="17">
        <v>0</v>
      </c>
      <c r="Z234" s="20">
        <v>0</v>
      </c>
      <c r="AA234" s="19">
        <v>2</v>
      </c>
      <c r="AB234" s="1">
        <f t="shared" si="3"/>
        <v>32</v>
      </c>
    </row>
    <row r="235" spans="1:28" x14ac:dyDescent="0.3">
      <c r="A235" t="s">
        <v>332</v>
      </c>
      <c r="B235" s="11">
        <v>0</v>
      </c>
      <c r="C235" s="11">
        <v>0</v>
      </c>
      <c r="D235" s="11">
        <v>0</v>
      </c>
      <c r="E235" s="12">
        <v>0</v>
      </c>
      <c r="F235" s="12">
        <v>0</v>
      </c>
      <c r="G235" s="12">
        <v>0</v>
      </c>
      <c r="H235" s="13">
        <v>0</v>
      </c>
      <c r="I235" s="14">
        <v>0</v>
      </c>
      <c r="J235" s="14">
        <v>0</v>
      </c>
      <c r="K235" s="14">
        <v>0</v>
      </c>
      <c r="L235" s="14">
        <v>0</v>
      </c>
      <c r="M235" s="15">
        <v>1</v>
      </c>
      <c r="N235" s="15">
        <v>0</v>
      </c>
      <c r="O235" s="15">
        <v>0</v>
      </c>
      <c r="P235" s="15">
        <v>0</v>
      </c>
      <c r="Q235" s="16">
        <v>0</v>
      </c>
      <c r="R235" s="16">
        <v>0</v>
      </c>
      <c r="S235" s="16">
        <v>0</v>
      </c>
      <c r="T235" s="16">
        <v>0</v>
      </c>
      <c r="U235" s="13">
        <v>0</v>
      </c>
      <c r="V235" s="13">
        <v>0</v>
      </c>
      <c r="W235" s="13">
        <v>0</v>
      </c>
      <c r="X235" s="17">
        <v>0</v>
      </c>
      <c r="Y235" s="17">
        <v>0</v>
      </c>
      <c r="Z235" s="20">
        <v>0</v>
      </c>
      <c r="AA235" s="20">
        <v>0</v>
      </c>
      <c r="AB235" s="1">
        <f t="shared" si="3"/>
        <v>1</v>
      </c>
    </row>
    <row r="236" spans="1:28" x14ac:dyDescent="0.3">
      <c r="A236" t="s">
        <v>333</v>
      </c>
      <c r="B236" s="11">
        <v>0</v>
      </c>
      <c r="C236" s="11">
        <v>0</v>
      </c>
      <c r="D236" s="11">
        <v>0</v>
      </c>
      <c r="E236" s="12">
        <v>0</v>
      </c>
      <c r="F236" s="12">
        <v>0</v>
      </c>
      <c r="G236" s="12">
        <v>0</v>
      </c>
      <c r="H236" s="13">
        <v>0</v>
      </c>
      <c r="I236" s="14">
        <v>0</v>
      </c>
      <c r="J236" s="14">
        <v>0</v>
      </c>
      <c r="K236" s="14">
        <v>0</v>
      </c>
      <c r="L236" s="14">
        <v>0</v>
      </c>
      <c r="M236" s="15">
        <v>1</v>
      </c>
      <c r="N236" s="15">
        <v>0</v>
      </c>
      <c r="O236" s="15">
        <v>0</v>
      </c>
      <c r="P236" s="15">
        <v>0</v>
      </c>
      <c r="Q236" s="16">
        <v>0</v>
      </c>
      <c r="R236" s="16">
        <v>0</v>
      </c>
      <c r="S236" s="16">
        <v>0</v>
      </c>
      <c r="T236" s="16">
        <v>0</v>
      </c>
      <c r="U236" s="13">
        <v>0</v>
      </c>
      <c r="V236" s="13">
        <v>0</v>
      </c>
      <c r="W236" s="13">
        <v>0</v>
      </c>
      <c r="X236" s="17">
        <v>0</v>
      </c>
      <c r="Y236" s="17">
        <v>0</v>
      </c>
      <c r="Z236" s="20">
        <v>0</v>
      </c>
      <c r="AA236" s="20">
        <v>0</v>
      </c>
      <c r="AB236" s="1">
        <f t="shared" si="3"/>
        <v>1</v>
      </c>
    </row>
    <row r="237" spans="1:28" x14ac:dyDescent="0.3">
      <c r="A237" t="s">
        <v>334</v>
      </c>
      <c r="B237" s="11">
        <v>0</v>
      </c>
      <c r="C237" s="11">
        <v>0</v>
      </c>
      <c r="D237" s="11">
        <v>0</v>
      </c>
      <c r="E237" s="12">
        <v>0</v>
      </c>
      <c r="F237" s="12">
        <v>0</v>
      </c>
      <c r="G237" s="12">
        <v>0</v>
      </c>
      <c r="H237" s="13">
        <v>0</v>
      </c>
      <c r="I237" s="14">
        <v>0</v>
      </c>
      <c r="J237" s="14">
        <v>0</v>
      </c>
      <c r="K237" s="14">
        <v>0</v>
      </c>
      <c r="L237" s="14">
        <v>0</v>
      </c>
      <c r="M237" s="15">
        <v>1</v>
      </c>
      <c r="N237" s="15">
        <v>0</v>
      </c>
      <c r="O237" s="15">
        <v>0</v>
      </c>
      <c r="P237" s="15">
        <v>0</v>
      </c>
      <c r="Q237" s="16">
        <v>0</v>
      </c>
      <c r="R237" s="16">
        <v>0</v>
      </c>
      <c r="S237" s="16">
        <v>0</v>
      </c>
      <c r="T237" s="16">
        <v>0</v>
      </c>
      <c r="U237" s="13">
        <v>0</v>
      </c>
      <c r="V237" s="13">
        <v>0</v>
      </c>
      <c r="W237" s="13">
        <v>0</v>
      </c>
      <c r="X237" s="17">
        <v>0</v>
      </c>
      <c r="Y237" s="17">
        <v>0</v>
      </c>
      <c r="Z237" s="20">
        <v>0</v>
      </c>
      <c r="AA237" s="20">
        <v>0</v>
      </c>
      <c r="AB237" s="1">
        <f t="shared" si="3"/>
        <v>1</v>
      </c>
    </row>
    <row r="238" spans="1:28" x14ac:dyDescent="0.3">
      <c r="A238" t="s">
        <v>335</v>
      </c>
      <c r="B238" s="11">
        <v>0</v>
      </c>
      <c r="C238" s="11">
        <v>0</v>
      </c>
      <c r="D238" s="11">
        <v>0</v>
      </c>
      <c r="E238" s="12">
        <v>0</v>
      </c>
      <c r="F238" s="12">
        <v>0</v>
      </c>
      <c r="G238" s="12">
        <v>0</v>
      </c>
      <c r="H238" s="13">
        <v>0</v>
      </c>
      <c r="I238" s="14">
        <v>0</v>
      </c>
      <c r="J238" s="14">
        <v>0</v>
      </c>
      <c r="K238" s="14">
        <v>0</v>
      </c>
      <c r="L238" s="14">
        <v>0</v>
      </c>
      <c r="M238" s="15">
        <v>2</v>
      </c>
      <c r="N238" s="15">
        <v>0</v>
      </c>
      <c r="O238" s="15">
        <v>0</v>
      </c>
      <c r="P238" s="15">
        <v>15</v>
      </c>
      <c r="Q238" s="16">
        <v>0</v>
      </c>
      <c r="R238" s="16">
        <v>0</v>
      </c>
      <c r="S238" s="16">
        <v>0</v>
      </c>
      <c r="T238" s="16">
        <v>0</v>
      </c>
      <c r="U238" s="13">
        <v>0</v>
      </c>
      <c r="V238" s="13">
        <v>0</v>
      </c>
      <c r="W238" s="13">
        <v>0</v>
      </c>
      <c r="X238" s="17">
        <v>3</v>
      </c>
      <c r="Y238" s="17">
        <v>0</v>
      </c>
      <c r="Z238" s="19">
        <v>1</v>
      </c>
      <c r="AA238" s="20">
        <v>0</v>
      </c>
      <c r="AB238" s="1">
        <f t="shared" si="3"/>
        <v>21</v>
      </c>
    </row>
    <row r="239" spans="1:28" x14ac:dyDescent="0.3">
      <c r="A239" t="s">
        <v>336</v>
      </c>
      <c r="B239" s="11">
        <v>0</v>
      </c>
      <c r="C239" s="11">
        <v>0</v>
      </c>
      <c r="D239" s="11">
        <v>0</v>
      </c>
      <c r="E239" s="12">
        <v>0</v>
      </c>
      <c r="F239" s="12">
        <v>0</v>
      </c>
      <c r="G239" s="12">
        <v>0</v>
      </c>
      <c r="H239" s="13">
        <v>0</v>
      </c>
      <c r="I239" s="14">
        <v>0</v>
      </c>
      <c r="J239" s="14">
        <v>0</v>
      </c>
      <c r="K239" s="14">
        <v>0</v>
      </c>
      <c r="L239" s="14">
        <v>0</v>
      </c>
      <c r="M239" s="15">
        <v>1</v>
      </c>
      <c r="N239" s="15">
        <v>0</v>
      </c>
      <c r="O239" s="15">
        <v>0</v>
      </c>
      <c r="P239" s="15">
        <v>0</v>
      </c>
      <c r="Q239" s="16">
        <v>0</v>
      </c>
      <c r="R239" s="16">
        <v>0</v>
      </c>
      <c r="S239" s="16">
        <v>0</v>
      </c>
      <c r="T239" s="16">
        <v>0</v>
      </c>
      <c r="U239" s="13">
        <v>0</v>
      </c>
      <c r="V239" s="13">
        <v>0</v>
      </c>
      <c r="W239" s="13">
        <v>0</v>
      </c>
      <c r="X239" s="17">
        <v>0</v>
      </c>
      <c r="Y239" s="17">
        <v>0</v>
      </c>
      <c r="Z239" s="20">
        <v>0</v>
      </c>
      <c r="AA239" s="20">
        <v>0</v>
      </c>
      <c r="AB239" s="1">
        <f t="shared" si="3"/>
        <v>1</v>
      </c>
    </row>
    <row r="240" spans="1:28" x14ac:dyDescent="0.3">
      <c r="A240" t="s">
        <v>337</v>
      </c>
      <c r="B240" s="11">
        <v>0</v>
      </c>
      <c r="C240" s="11">
        <v>0</v>
      </c>
      <c r="D240" s="11">
        <v>0</v>
      </c>
      <c r="E240" s="12">
        <v>0</v>
      </c>
      <c r="F240" s="12">
        <v>0</v>
      </c>
      <c r="G240" s="12">
        <v>0</v>
      </c>
      <c r="H240" s="13">
        <v>0</v>
      </c>
      <c r="I240" s="14">
        <v>0</v>
      </c>
      <c r="J240" s="14">
        <v>0</v>
      </c>
      <c r="K240" s="14">
        <v>0</v>
      </c>
      <c r="L240" s="14">
        <v>0</v>
      </c>
      <c r="M240" s="15">
        <v>1</v>
      </c>
      <c r="N240" s="15">
        <v>0</v>
      </c>
      <c r="O240" s="15">
        <v>0</v>
      </c>
      <c r="P240" s="15">
        <v>0</v>
      </c>
      <c r="Q240" s="16">
        <v>0</v>
      </c>
      <c r="R240" s="16">
        <v>0</v>
      </c>
      <c r="S240" s="16">
        <v>1</v>
      </c>
      <c r="T240" s="16">
        <v>0</v>
      </c>
      <c r="U240" s="13">
        <v>0</v>
      </c>
      <c r="V240" s="13">
        <v>0</v>
      </c>
      <c r="W240" s="13">
        <v>0</v>
      </c>
      <c r="X240" s="17">
        <v>0</v>
      </c>
      <c r="Y240" s="17">
        <v>0</v>
      </c>
      <c r="Z240" s="20">
        <v>0</v>
      </c>
      <c r="AA240" s="20">
        <v>0</v>
      </c>
      <c r="AB240" s="1">
        <f t="shared" si="3"/>
        <v>2</v>
      </c>
    </row>
    <row r="241" spans="1:28" x14ac:dyDescent="0.3">
      <c r="A241" t="s">
        <v>338</v>
      </c>
      <c r="B241" s="11">
        <v>0</v>
      </c>
      <c r="C241" s="11">
        <v>0</v>
      </c>
      <c r="D241" s="11">
        <v>0</v>
      </c>
      <c r="E241" s="12">
        <v>0</v>
      </c>
      <c r="F241" s="12">
        <v>0</v>
      </c>
      <c r="G241" s="12">
        <v>0</v>
      </c>
      <c r="H241" s="13">
        <v>0</v>
      </c>
      <c r="I241" s="14">
        <v>0</v>
      </c>
      <c r="J241" s="14">
        <v>0</v>
      </c>
      <c r="K241" s="14">
        <v>0</v>
      </c>
      <c r="L241" s="14">
        <v>0</v>
      </c>
      <c r="M241" s="15">
        <v>1</v>
      </c>
      <c r="N241" s="15">
        <v>0</v>
      </c>
      <c r="O241" s="15">
        <v>0</v>
      </c>
      <c r="P241" s="15">
        <v>0</v>
      </c>
      <c r="Q241" s="16">
        <v>0</v>
      </c>
      <c r="R241" s="16">
        <v>0</v>
      </c>
      <c r="S241" s="16">
        <v>0</v>
      </c>
      <c r="T241" s="16">
        <v>0</v>
      </c>
      <c r="U241" s="13">
        <v>0</v>
      </c>
      <c r="V241" s="13">
        <v>0</v>
      </c>
      <c r="W241" s="13">
        <v>0</v>
      </c>
      <c r="X241" s="17">
        <v>0</v>
      </c>
      <c r="Y241" s="17">
        <v>0</v>
      </c>
      <c r="Z241" s="20">
        <v>0</v>
      </c>
      <c r="AA241" s="20">
        <v>0</v>
      </c>
      <c r="AB241" s="1">
        <f t="shared" si="3"/>
        <v>1</v>
      </c>
    </row>
    <row r="242" spans="1:28" x14ac:dyDescent="0.3">
      <c r="A242" t="s">
        <v>339</v>
      </c>
      <c r="B242" s="11">
        <v>0</v>
      </c>
      <c r="C242" s="11">
        <v>0</v>
      </c>
      <c r="D242" s="11">
        <v>0</v>
      </c>
      <c r="E242" s="12">
        <v>0</v>
      </c>
      <c r="F242" s="12">
        <v>0</v>
      </c>
      <c r="G242" s="12">
        <v>0</v>
      </c>
      <c r="H242" s="13">
        <v>0</v>
      </c>
      <c r="I242" s="14">
        <v>0</v>
      </c>
      <c r="J242" s="14">
        <v>0</v>
      </c>
      <c r="K242" s="14">
        <v>0</v>
      </c>
      <c r="L242" s="14">
        <v>0</v>
      </c>
      <c r="M242" s="15">
        <v>1</v>
      </c>
      <c r="N242" s="15">
        <v>0</v>
      </c>
      <c r="O242" s="15">
        <v>0</v>
      </c>
      <c r="P242" s="15">
        <v>0</v>
      </c>
      <c r="Q242" s="16">
        <v>0</v>
      </c>
      <c r="R242" s="16">
        <v>0</v>
      </c>
      <c r="S242" s="16">
        <v>0</v>
      </c>
      <c r="T242" s="16">
        <v>0</v>
      </c>
      <c r="U242" s="13">
        <v>0</v>
      </c>
      <c r="V242" s="13">
        <v>1</v>
      </c>
      <c r="W242" s="13">
        <v>0</v>
      </c>
      <c r="X242" s="17">
        <v>0</v>
      </c>
      <c r="Y242" s="18">
        <v>1</v>
      </c>
      <c r="Z242" s="20">
        <v>0</v>
      </c>
      <c r="AA242" s="20">
        <v>0</v>
      </c>
      <c r="AB242" s="1">
        <f t="shared" si="3"/>
        <v>3</v>
      </c>
    </row>
    <row r="243" spans="1:28" x14ac:dyDescent="0.3">
      <c r="A243" t="s">
        <v>340</v>
      </c>
      <c r="B243" s="11">
        <v>0</v>
      </c>
      <c r="C243" s="11">
        <v>0</v>
      </c>
      <c r="D243" s="11">
        <v>0</v>
      </c>
      <c r="E243" s="12">
        <v>0</v>
      </c>
      <c r="F243" s="12">
        <v>0</v>
      </c>
      <c r="G243" s="12">
        <v>0</v>
      </c>
      <c r="H243" s="13">
        <v>0</v>
      </c>
      <c r="I243" s="14">
        <v>0</v>
      </c>
      <c r="J243" s="14">
        <v>0</v>
      </c>
      <c r="K243" s="14">
        <v>0</v>
      </c>
      <c r="L243" s="14">
        <v>0</v>
      </c>
      <c r="M243" s="15">
        <v>2</v>
      </c>
      <c r="N243" s="15">
        <v>0</v>
      </c>
      <c r="O243" s="15">
        <v>0</v>
      </c>
      <c r="P243" s="15">
        <v>0</v>
      </c>
      <c r="Q243" s="16">
        <v>0</v>
      </c>
      <c r="R243" s="16">
        <v>0</v>
      </c>
      <c r="S243" s="16">
        <v>0</v>
      </c>
      <c r="T243" s="16">
        <v>0</v>
      </c>
      <c r="U243" s="13">
        <v>0</v>
      </c>
      <c r="V243" s="13">
        <v>0</v>
      </c>
      <c r="W243" s="13">
        <v>0</v>
      </c>
      <c r="X243" s="17">
        <v>0</v>
      </c>
      <c r="Y243" s="17">
        <v>0</v>
      </c>
      <c r="Z243" s="20">
        <v>0</v>
      </c>
      <c r="AA243" s="20">
        <v>0</v>
      </c>
      <c r="AB243" s="1">
        <f t="shared" si="3"/>
        <v>2</v>
      </c>
    </row>
    <row r="244" spans="1:28" x14ac:dyDescent="0.3">
      <c r="A244" t="s">
        <v>341</v>
      </c>
      <c r="B244" s="11">
        <v>0</v>
      </c>
      <c r="C244" s="11">
        <v>0</v>
      </c>
      <c r="D244" s="11">
        <v>0</v>
      </c>
      <c r="E244" s="12">
        <v>0</v>
      </c>
      <c r="F244" s="12">
        <v>0</v>
      </c>
      <c r="G244" s="12">
        <v>0</v>
      </c>
      <c r="H244" s="13">
        <v>0</v>
      </c>
      <c r="I244" s="14">
        <v>0</v>
      </c>
      <c r="J244" s="14">
        <v>0</v>
      </c>
      <c r="K244" s="14">
        <v>0</v>
      </c>
      <c r="L244" s="14">
        <v>0</v>
      </c>
      <c r="M244" s="15">
        <v>1</v>
      </c>
      <c r="N244" s="15">
        <v>0</v>
      </c>
      <c r="O244" s="15">
        <v>0</v>
      </c>
      <c r="P244" s="15">
        <v>0</v>
      </c>
      <c r="Q244" s="16">
        <v>0</v>
      </c>
      <c r="R244" s="16">
        <v>0</v>
      </c>
      <c r="S244" s="16">
        <v>0</v>
      </c>
      <c r="T244" s="16">
        <v>0</v>
      </c>
      <c r="U244" s="13">
        <v>0</v>
      </c>
      <c r="V244" s="13">
        <v>0</v>
      </c>
      <c r="W244" s="13">
        <v>0</v>
      </c>
      <c r="X244" s="17">
        <v>0</v>
      </c>
      <c r="Y244" s="17">
        <v>0</v>
      </c>
      <c r="Z244" s="20">
        <v>0</v>
      </c>
      <c r="AA244" s="20">
        <v>0</v>
      </c>
      <c r="AB244" s="1">
        <f t="shared" si="3"/>
        <v>1</v>
      </c>
    </row>
    <row r="245" spans="1:28" x14ac:dyDescent="0.3">
      <c r="A245" t="s">
        <v>342</v>
      </c>
      <c r="B245" s="11">
        <v>0</v>
      </c>
      <c r="C245" s="11">
        <v>0</v>
      </c>
      <c r="D245" s="11">
        <v>0</v>
      </c>
      <c r="E245" s="12">
        <v>0</v>
      </c>
      <c r="F245" s="12">
        <v>0</v>
      </c>
      <c r="G245" s="12">
        <v>0</v>
      </c>
      <c r="H245" s="13">
        <v>0</v>
      </c>
      <c r="I245" s="14">
        <v>0</v>
      </c>
      <c r="J245" s="14">
        <v>0</v>
      </c>
      <c r="K245" s="14">
        <v>0</v>
      </c>
      <c r="L245" s="14">
        <v>0</v>
      </c>
      <c r="M245" s="15">
        <v>2</v>
      </c>
      <c r="N245" s="15">
        <v>0</v>
      </c>
      <c r="O245" s="15">
        <v>0</v>
      </c>
      <c r="P245" s="15">
        <v>0</v>
      </c>
      <c r="Q245" s="16">
        <v>0</v>
      </c>
      <c r="R245" s="16">
        <v>0</v>
      </c>
      <c r="S245" s="16">
        <v>0</v>
      </c>
      <c r="T245" s="16">
        <v>0</v>
      </c>
      <c r="U245" s="13">
        <v>0</v>
      </c>
      <c r="V245" s="13">
        <v>0</v>
      </c>
      <c r="W245" s="13">
        <v>0</v>
      </c>
      <c r="X245" s="17">
        <v>0</v>
      </c>
      <c r="Y245" s="17">
        <v>0</v>
      </c>
      <c r="Z245" s="20">
        <v>0</v>
      </c>
      <c r="AA245" s="20">
        <v>0</v>
      </c>
      <c r="AB245" s="1">
        <f t="shared" si="3"/>
        <v>2</v>
      </c>
    </row>
    <row r="246" spans="1:28" x14ac:dyDescent="0.3">
      <c r="A246" t="s">
        <v>343</v>
      </c>
      <c r="B246" s="11">
        <v>0</v>
      </c>
      <c r="C246" s="11">
        <v>0</v>
      </c>
      <c r="D246" s="11">
        <v>0</v>
      </c>
      <c r="E246" s="12">
        <v>0</v>
      </c>
      <c r="F246" s="12">
        <v>0</v>
      </c>
      <c r="G246" s="12">
        <v>0</v>
      </c>
      <c r="H246" s="13">
        <v>0</v>
      </c>
      <c r="I246" s="14">
        <v>0</v>
      </c>
      <c r="J246" s="14">
        <v>0</v>
      </c>
      <c r="K246" s="14">
        <v>0</v>
      </c>
      <c r="L246" s="14">
        <v>0</v>
      </c>
      <c r="M246" s="15">
        <v>1</v>
      </c>
      <c r="N246" s="15">
        <v>0</v>
      </c>
      <c r="O246" s="15">
        <v>0</v>
      </c>
      <c r="P246" s="15">
        <v>0</v>
      </c>
      <c r="Q246" s="16">
        <v>0</v>
      </c>
      <c r="R246" s="16">
        <v>0</v>
      </c>
      <c r="S246" s="16">
        <v>0</v>
      </c>
      <c r="T246" s="16">
        <v>0</v>
      </c>
      <c r="U246" s="13">
        <v>0</v>
      </c>
      <c r="V246" s="13">
        <v>0</v>
      </c>
      <c r="W246" s="13">
        <v>0</v>
      </c>
      <c r="X246" s="17">
        <v>0</v>
      </c>
      <c r="Y246" s="17">
        <v>0</v>
      </c>
      <c r="Z246" s="20">
        <v>0</v>
      </c>
      <c r="AA246" s="20">
        <v>0</v>
      </c>
      <c r="AB246" s="1">
        <f t="shared" si="3"/>
        <v>1</v>
      </c>
    </row>
    <row r="247" spans="1:28" x14ac:dyDescent="0.3">
      <c r="A247" t="s">
        <v>344</v>
      </c>
      <c r="B247" s="11">
        <v>0</v>
      </c>
      <c r="C247" s="11">
        <v>0</v>
      </c>
      <c r="D247" s="11">
        <v>0</v>
      </c>
      <c r="E247" s="12">
        <v>0</v>
      </c>
      <c r="F247" s="12">
        <v>0</v>
      </c>
      <c r="G247" s="12">
        <v>0</v>
      </c>
      <c r="H247" s="13">
        <v>0</v>
      </c>
      <c r="I247" s="14">
        <v>0</v>
      </c>
      <c r="J247" s="14">
        <v>0</v>
      </c>
      <c r="K247" s="14">
        <v>0</v>
      </c>
      <c r="L247" s="14">
        <v>0</v>
      </c>
      <c r="M247" s="15">
        <v>1</v>
      </c>
      <c r="N247" s="15">
        <v>0</v>
      </c>
      <c r="O247" s="15">
        <v>0</v>
      </c>
      <c r="P247" s="15">
        <v>0</v>
      </c>
      <c r="Q247" s="16">
        <v>0</v>
      </c>
      <c r="R247" s="16">
        <v>0</v>
      </c>
      <c r="S247" s="16">
        <v>0</v>
      </c>
      <c r="T247" s="16">
        <v>0</v>
      </c>
      <c r="U247" s="13">
        <v>0</v>
      </c>
      <c r="V247" s="13">
        <v>0</v>
      </c>
      <c r="W247" s="13">
        <v>0</v>
      </c>
      <c r="X247" s="17">
        <v>0</v>
      </c>
      <c r="Y247" s="17">
        <v>0</v>
      </c>
      <c r="Z247" s="20">
        <v>0</v>
      </c>
      <c r="AA247" s="20">
        <v>0</v>
      </c>
      <c r="AB247" s="1">
        <f t="shared" si="3"/>
        <v>1</v>
      </c>
    </row>
    <row r="248" spans="1:28" x14ac:dyDescent="0.3">
      <c r="A248" t="s">
        <v>345</v>
      </c>
      <c r="B248" s="11">
        <v>0</v>
      </c>
      <c r="C248" s="11">
        <v>0</v>
      </c>
      <c r="D248" s="11">
        <v>0</v>
      </c>
      <c r="E248" s="12">
        <v>0</v>
      </c>
      <c r="F248" s="12">
        <v>0</v>
      </c>
      <c r="G248" s="12">
        <v>0</v>
      </c>
      <c r="H248" s="13">
        <v>0</v>
      </c>
      <c r="I248" s="14">
        <v>0</v>
      </c>
      <c r="J248" s="14">
        <v>0</v>
      </c>
      <c r="K248" s="14">
        <v>0</v>
      </c>
      <c r="L248" s="14">
        <v>0</v>
      </c>
      <c r="M248" s="15">
        <v>2</v>
      </c>
      <c r="N248" s="15">
        <v>0</v>
      </c>
      <c r="O248" s="15">
        <v>0</v>
      </c>
      <c r="P248" s="15">
        <v>0</v>
      </c>
      <c r="Q248" s="16">
        <v>0</v>
      </c>
      <c r="R248" s="16">
        <v>0</v>
      </c>
      <c r="S248" s="16">
        <v>0</v>
      </c>
      <c r="T248" s="16">
        <v>0</v>
      </c>
      <c r="U248" s="13">
        <v>0</v>
      </c>
      <c r="V248" s="13">
        <v>0</v>
      </c>
      <c r="W248" s="13">
        <v>0</v>
      </c>
      <c r="X248" s="17">
        <v>0</v>
      </c>
      <c r="Y248" s="17">
        <v>0</v>
      </c>
      <c r="Z248" s="20">
        <v>0</v>
      </c>
      <c r="AA248" s="20">
        <v>0</v>
      </c>
      <c r="AB248" s="1">
        <f t="shared" si="3"/>
        <v>2</v>
      </c>
    </row>
    <row r="249" spans="1:28" x14ac:dyDescent="0.3">
      <c r="A249" t="s">
        <v>346</v>
      </c>
      <c r="B249" s="11">
        <v>0</v>
      </c>
      <c r="C249" s="11">
        <v>0</v>
      </c>
      <c r="D249" s="11">
        <v>0</v>
      </c>
      <c r="E249" s="12">
        <v>0</v>
      </c>
      <c r="F249" s="12">
        <v>0</v>
      </c>
      <c r="G249" s="12">
        <v>0</v>
      </c>
      <c r="H249" s="13">
        <v>0</v>
      </c>
      <c r="I249" s="14">
        <v>0</v>
      </c>
      <c r="J249" s="14">
        <v>0</v>
      </c>
      <c r="K249" s="14">
        <v>0</v>
      </c>
      <c r="L249" s="14">
        <v>0</v>
      </c>
      <c r="M249" s="15">
        <v>1</v>
      </c>
      <c r="N249" s="15">
        <v>0</v>
      </c>
      <c r="O249" s="15">
        <v>0</v>
      </c>
      <c r="P249" s="15">
        <v>0</v>
      </c>
      <c r="Q249" s="16">
        <v>0</v>
      </c>
      <c r="R249" s="16">
        <v>0</v>
      </c>
      <c r="S249" s="16">
        <v>0</v>
      </c>
      <c r="T249" s="16">
        <v>0</v>
      </c>
      <c r="U249" s="13">
        <v>0</v>
      </c>
      <c r="V249" s="13">
        <v>0</v>
      </c>
      <c r="W249" s="13">
        <v>0</v>
      </c>
      <c r="X249" s="17">
        <v>0</v>
      </c>
      <c r="Y249" s="17">
        <v>0</v>
      </c>
      <c r="Z249" s="20">
        <v>0</v>
      </c>
      <c r="AA249" s="20">
        <v>0</v>
      </c>
      <c r="AB249" s="1">
        <f t="shared" si="3"/>
        <v>1</v>
      </c>
    </row>
    <row r="250" spans="1:28" x14ac:dyDescent="0.3">
      <c r="A250" t="s">
        <v>347</v>
      </c>
      <c r="B250" s="11">
        <v>0</v>
      </c>
      <c r="C250" s="11">
        <v>0</v>
      </c>
      <c r="D250" s="11">
        <v>0</v>
      </c>
      <c r="E250" s="12">
        <v>0</v>
      </c>
      <c r="F250" s="12">
        <v>0</v>
      </c>
      <c r="G250" s="12">
        <v>0</v>
      </c>
      <c r="H250" s="13">
        <v>0</v>
      </c>
      <c r="I250" s="14">
        <v>0</v>
      </c>
      <c r="J250" s="14">
        <v>0</v>
      </c>
      <c r="K250" s="14">
        <v>0</v>
      </c>
      <c r="L250" s="14">
        <v>0</v>
      </c>
      <c r="M250" s="15">
        <v>1</v>
      </c>
      <c r="N250" s="15">
        <v>0</v>
      </c>
      <c r="O250" s="15">
        <v>0</v>
      </c>
      <c r="P250" s="15">
        <v>0</v>
      </c>
      <c r="Q250" s="16">
        <v>0</v>
      </c>
      <c r="R250" s="16">
        <v>0</v>
      </c>
      <c r="S250" s="16">
        <v>0</v>
      </c>
      <c r="T250" s="16">
        <v>0</v>
      </c>
      <c r="U250" s="13">
        <v>0</v>
      </c>
      <c r="V250" s="13">
        <v>0</v>
      </c>
      <c r="W250" s="13">
        <v>0</v>
      </c>
      <c r="X250" s="17">
        <v>0</v>
      </c>
      <c r="Y250" s="17">
        <v>0</v>
      </c>
      <c r="Z250" s="20">
        <v>0</v>
      </c>
      <c r="AA250" s="20">
        <v>0</v>
      </c>
      <c r="AB250" s="1">
        <f t="shared" si="3"/>
        <v>1</v>
      </c>
    </row>
    <row r="251" spans="1:28" x14ac:dyDescent="0.3">
      <c r="A251" t="s">
        <v>348</v>
      </c>
      <c r="B251" s="11">
        <v>0</v>
      </c>
      <c r="C251" s="11">
        <v>0</v>
      </c>
      <c r="D251" s="11">
        <v>0</v>
      </c>
      <c r="E251" s="12">
        <v>0</v>
      </c>
      <c r="F251" s="12">
        <v>0</v>
      </c>
      <c r="G251" s="12">
        <v>0</v>
      </c>
      <c r="H251" s="13">
        <v>0</v>
      </c>
      <c r="I251" s="14">
        <v>0</v>
      </c>
      <c r="J251" s="14">
        <v>0</v>
      </c>
      <c r="K251" s="14">
        <v>0</v>
      </c>
      <c r="L251" s="14">
        <v>0</v>
      </c>
      <c r="M251" s="15">
        <v>1</v>
      </c>
      <c r="N251" s="15">
        <v>0</v>
      </c>
      <c r="O251" s="15">
        <v>0</v>
      </c>
      <c r="P251" s="15">
        <v>0</v>
      </c>
      <c r="Q251" s="16">
        <v>0</v>
      </c>
      <c r="R251" s="16">
        <v>0</v>
      </c>
      <c r="S251" s="16">
        <v>0</v>
      </c>
      <c r="T251" s="16">
        <v>0</v>
      </c>
      <c r="U251" s="13">
        <v>0</v>
      </c>
      <c r="V251" s="13">
        <v>0</v>
      </c>
      <c r="W251" s="13">
        <v>0</v>
      </c>
      <c r="X251" s="17">
        <v>0</v>
      </c>
      <c r="Y251" s="17">
        <v>0</v>
      </c>
      <c r="Z251" s="20">
        <v>0</v>
      </c>
      <c r="AA251" s="20">
        <v>0</v>
      </c>
      <c r="AB251" s="1">
        <f t="shared" si="3"/>
        <v>1</v>
      </c>
    </row>
    <row r="252" spans="1:28" x14ac:dyDescent="0.3">
      <c r="A252" t="s">
        <v>349</v>
      </c>
      <c r="B252" s="11">
        <v>0</v>
      </c>
      <c r="C252" s="11">
        <v>0</v>
      </c>
      <c r="D252" s="11">
        <v>0</v>
      </c>
      <c r="E252" s="12">
        <v>0</v>
      </c>
      <c r="F252" s="12">
        <v>0</v>
      </c>
      <c r="G252" s="12">
        <v>0</v>
      </c>
      <c r="H252" s="13">
        <v>0</v>
      </c>
      <c r="I252" s="14">
        <v>0</v>
      </c>
      <c r="J252" s="14">
        <v>0</v>
      </c>
      <c r="K252" s="14">
        <v>0</v>
      </c>
      <c r="L252" s="14">
        <v>0</v>
      </c>
      <c r="M252" s="15">
        <v>1</v>
      </c>
      <c r="N252" s="15">
        <v>0</v>
      </c>
      <c r="O252" s="15">
        <v>0</v>
      </c>
      <c r="P252" s="15">
        <v>0</v>
      </c>
      <c r="Q252" s="16">
        <v>0</v>
      </c>
      <c r="R252" s="16">
        <v>0</v>
      </c>
      <c r="S252" s="16">
        <v>0</v>
      </c>
      <c r="T252" s="16">
        <v>0</v>
      </c>
      <c r="U252" s="13">
        <v>0</v>
      </c>
      <c r="V252" s="13">
        <v>0</v>
      </c>
      <c r="W252" s="13">
        <v>0</v>
      </c>
      <c r="X252" s="17">
        <v>0</v>
      </c>
      <c r="Y252" s="17">
        <v>0</v>
      </c>
      <c r="Z252" s="20">
        <v>0</v>
      </c>
      <c r="AA252" s="20">
        <v>0</v>
      </c>
      <c r="AB252" s="1">
        <f t="shared" si="3"/>
        <v>1</v>
      </c>
    </row>
    <row r="253" spans="1:28" x14ac:dyDescent="0.3">
      <c r="A253" t="s">
        <v>350</v>
      </c>
      <c r="B253" s="11">
        <v>0</v>
      </c>
      <c r="C253" s="11">
        <v>0</v>
      </c>
      <c r="D253" s="11">
        <v>0</v>
      </c>
      <c r="E253" s="12">
        <v>0</v>
      </c>
      <c r="F253" s="12">
        <v>0</v>
      </c>
      <c r="G253" s="12">
        <v>0</v>
      </c>
      <c r="H253" s="13">
        <v>0</v>
      </c>
      <c r="I253" s="14">
        <v>0</v>
      </c>
      <c r="J253" s="14">
        <v>0</v>
      </c>
      <c r="K253" s="14">
        <v>0</v>
      </c>
      <c r="L253" s="14">
        <v>0</v>
      </c>
      <c r="M253" s="15">
        <v>1</v>
      </c>
      <c r="N253" s="15">
        <v>0</v>
      </c>
      <c r="O253" s="15">
        <v>0</v>
      </c>
      <c r="P253" s="15">
        <v>0</v>
      </c>
      <c r="Q253" s="16">
        <v>0</v>
      </c>
      <c r="R253" s="16">
        <v>0</v>
      </c>
      <c r="S253" s="16">
        <v>0</v>
      </c>
      <c r="T253" s="16">
        <v>0</v>
      </c>
      <c r="U253" s="13">
        <v>0</v>
      </c>
      <c r="V253" s="13">
        <v>0</v>
      </c>
      <c r="W253" s="13">
        <v>0</v>
      </c>
      <c r="X253" s="17">
        <v>0</v>
      </c>
      <c r="Y253" s="17">
        <v>0</v>
      </c>
      <c r="Z253" s="20">
        <v>0</v>
      </c>
      <c r="AA253" s="20">
        <v>0</v>
      </c>
      <c r="AB253" s="1">
        <f t="shared" si="3"/>
        <v>1</v>
      </c>
    </row>
    <row r="254" spans="1:28" x14ac:dyDescent="0.3">
      <c r="A254" t="s">
        <v>351</v>
      </c>
      <c r="B254" s="11">
        <v>0</v>
      </c>
      <c r="C254" s="11">
        <v>0</v>
      </c>
      <c r="D254" s="11">
        <v>0</v>
      </c>
      <c r="E254" s="12">
        <v>0</v>
      </c>
      <c r="F254" s="12">
        <v>0</v>
      </c>
      <c r="G254" s="12">
        <v>0</v>
      </c>
      <c r="H254" s="13">
        <v>0</v>
      </c>
      <c r="I254" s="14">
        <v>0</v>
      </c>
      <c r="J254" s="14">
        <v>0</v>
      </c>
      <c r="K254" s="14">
        <v>0</v>
      </c>
      <c r="L254" s="14">
        <v>0</v>
      </c>
      <c r="M254" s="15">
        <v>1</v>
      </c>
      <c r="N254" s="15">
        <v>0</v>
      </c>
      <c r="O254" s="15">
        <v>0</v>
      </c>
      <c r="P254" s="15">
        <v>0</v>
      </c>
      <c r="Q254" s="16">
        <v>0</v>
      </c>
      <c r="R254" s="16">
        <v>0</v>
      </c>
      <c r="S254" s="16">
        <v>0</v>
      </c>
      <c r="T254" s="16">
        <v>0</v>
      </c>
      <c r="U254" s="13">
        <v>0</v>
      </c>
      <c r="V254" s="13">
        <v>0</v>
      </c>
      <c r="W254" s="13">
        <v>0</v>
      </c>
      <c r="X254" s="17">
        <v>0</v>
      </c>
      <c r="Y254" s="17">
        <v>0</v>
      </c>
      <c r="Z254" s="20">
        <v>0</v>
      </c>
      <c r="AA254" s="20">
        <v>0</v>
      </c>
      <c r="AB254" s="1">
        <f t="shared" si="3"/>
        <v>1</v>
      </c>
    </row>
    <row r="255" spans="1:28" x14ac:dyDescent="0.3">
      <c r="A255" t="s">
        <v>352</v>
      </c>
      <c r="B255" s="11">
        <v>0</v>
      </c>
      <c r="C255" s="11">
        <v>0</v>
      </c>
      <c r="D255" s="11">
        <v>0</v>
      </c>
      <c r="E255" s="12">
        <v>0</v>
      </c>
      <c r="F255" s="12">
        <v>0</v>
      </c>
      <c r="G255" s="12">
        <v>0</v>
      </c>
      <c r="H255" s="13">
        <v>0</v>
      </c>
      <c r="I255" s="14">
        <v>0</v>
      </c>
      <c r="J255" s="14">
        <v>0</v>
      </c>
      <c r="K255" s="14">
        <v>0</v>
      </c>
      <c r="L255" s="14">
        <v>0</v>
      </c>
      <c r="M255" s="15">
        <v>3</v>
      </c>
      <c r="N255" s="15">
        <v>0</v>
      </c>
      <c r="O255" s="15">
        <v>0</v>
      </c>
      <c r="P255" s="15">
        <v>0</v>
      </c>
      <c r="Q255" s="16">
        <v>0</v>
      </c>
      <c r="R255" s="16">
        <v>0</v>
      </c>
      <c r="S255" s="16">
        <v>0</v>
      </c>
      <c r="T255" s="16">
        <v>0</v>
      </c>
      <c r="U255" s="13">
        <v>0</v>
      </c>
      <c r="V255" s="13">
        <v>0</v>
      </c>
      <c r="W255" s="13">
        <v>0</v>
      </c>
      <c r="X255" s="17">
        <v>0</v>
      </c>
      <c r="Y255" s="17">
        <v>0</v>
      </c>
      <c r="Z255" s="20">
        <v>0</v>
      </c>
      <c r="AA255" s="20">
        <v>0</v>
      </c>
      <c r="AB255" s="1">
        <f t="shared" si="3"/>
        <v>3</v>
      </c>
    </row>
    <row r="256" spans="1:28" x14ac:dyDescent="0.3">
      <c r="A256" t="s">
        <v>353</v>
      </c>
      <c r="B256" s="11">
        <v>0</v>
      </c>
      <c r="C256" s="11">
        <v>0</v>
      </c>
      <c r="D256" s="11">
        <v>0</v>
      </c>
      <c r="E256" s="12">
        <v>0</v>
      </c>
      <c r="F256" s="12">
        <v>0</v>
      </c>
      <c r="G256" s="12">
        <v>0</v>
      </c>
      <c r="H256" s="13">
        <v>0</v>
      </c>
      <c r="I256" s="14">
        <v>0</v>
      </c>
      <c r="J256" s="14">
        <v>0</v>
      </c>
      <c r="K256" s="14">
        <v>0</v>
      </c>
      <c r="L256" s="14">
        <v>0</v>
      </c>
      <c r="M256" s="15">
        <v>1</v>
      </c>
      <c r="N256" s="15">
        <v>0</v>
      </c>
      <c r="O256" s="15">
        <v>0</v>
      </c>
      <c r="P256" s="15">
        <v>0</v>
      </c>
      <c r="Q256" s="16">
        <v>0</v>
      </c>
      <c r="R256" s="16">
        <v>0</v>
      </c>
      <c r="S256" s="16">
        <v>0</v>
      </c>
      <c r="T256" s="16">
        <v>0</v>
      </c>
      <c r="U256" s="13">
        <v>0</v>
      </c>
      <c r="V256" s="13">
        <v>0</v>
      </c>
      <c r="W256" s="13">
        <v>0</v>
      </c>
      <c r="X256" s="17">
        <v>0</v>
      </c>
      <c r="Y256" s="17">
        <v>0</v>
      </c>
      <c r="Z256" s="20">
        <v>0</v>
      </c>
      <c r="AA256" s="20">
        <v>0</v>
      </c>
      <c r="AB256" s="1">
        <f t="shared" si="3"/>
        <v>1</v>
      </c>
    </row>
    <row r="257" spans="1:28" x14ac:dyDescent="0.3">
      <c r="A257" t="s">
        <v>354</v>
      </c>
      <c r="B257" s="11">
        <v>0</v>
      </c>
      <c r="C257" s="11">
        <v>0</v>
      </c>
      <c r="D257" s="11">
        <v>0</v>
      </c>
      <c r="E257" s="12">
        <v>0</v>
      </c>
      <c r="F257" s="12">
        <v>0</v>
      </c>
      <c r="G257" s="12">
        <v>0</v>
      </c>
      <c r="H257" s="13">
        <v>0</v>
      </c>
      <c r="I257" s="14">
        <v>0</v>
      </c>
      <c r="J257" s="14">
        <v>0</v>
      </c>
      <c r="K257" s="14">
        <v>0</v>
      </c>
      <c r="L257" s="14">
        <v>0</v>
      </c>
      <c r="M257" s="15">
        <v>1</v>
      </c>
      <c r="N257" s="15">
        <v>0</v>
      </c>
      <c r="O257" s="15">
        <v>0</v>
      </c>
      <c r="P257" s="15">
        <v>0</v>
      </c>
      <c r="Q257" s="16">
        <v>0</v>
      </c>
      <c r="R257" s="16">
        <v>0</v>
      </c>
      <c r="S257" s="16">
        <v>0</v>
      </c>
      <c r="T257" s="16">
        <v>0</v>
      </c>
      <c r="U257" s="13">
        <v>0</v>
      </c>
      <c r="V257" s="13">
        <v>0</v>
      </c>
      <c r="W257" s="13">
        <v>0</v>
      </c>
      <c r="X257" s="17">
        <v>0</v>
      </c>
      <c r="Y257" s="17">
        <v>0</v>
      </c>
      <c r="Z257" s="20">
        <v>0</v>
      </c>
      <c r="AA257" s="20">
        <v>0</v>
      </c>
      <c r="AB257" s="1">
        <f t="shared" si="3"/>
        <v>1</v>
      </c>
    </row>
    <row r="258" spans="1:28" x14ac:dyDescent="0.3">
      <c r="A258" t="s">
        <v>355</v>
      </c>
      <c r="B258" s="11">
        <v>0</v>
      </c>
      <c r="C258" s="11">
        <v>0</v>
      </c>
      <c r="D258" s="11">
        <v>0</v>
      </c>
      <c r="E258" s="12">
        <v>0</v>
      </c>
      <c r="F258" s="12">
        <v>0</v>
      </c>
      <c r="G258" s="12">
        <v>0</v>
      </c>
      <c r="H258" s="13">
        <v>0</v>
      </c>
      <c r="I258" s="14">
        <v>0</v>
      </c>
      <c r="J258" s="14">
        <v>0</v>
      </c>
      <c r="K258" s="14">
        <v>0</v>
      </c>
      <c r="L258" s="14">
        <v>0</v>
      </c>
      <c r="M258" s="15">
        <v>2</v>
      </c>
      <c r="N258" s="15">
        <v>0</v>
      </c>
      <c r="O258" s="15">
        <v>0</v>
      </c>
      <c r="P258" s="15">
        <v>0</v>
      </c>
      <c r="Q258" s="16">
        <v>0</v>
      </c>
      <c r="R258" s="16">
        <v>0</v>
      </c>
      <c r="S258" s="16">
        <v>0</v>
      </c>
      <c r="T258" s="16">
        <v>0</v>
      </c>
      <c r="U258" s="13">
        <v>0</v>
      </c>
      <c r="V258" s="13">
        <v>0</v>
      </c>
      <c r="W258" s="13">
        <v>0</v>
      </c>
      <c r="X258" s="17">
        <v>0</v>
      </c>
      <c r="Y258" s="17">
        <v>0</v>
      </c>
      <c r="Z258" s="20">
        <v>0</v>
      </c>
      <c r="AA258" s="20">
        <v>0</v>
      </c>
      <c r="AB258" s="1">
        <f t="shared" ref="AB258:AB320" si="4">SUM(B258:AA258)</f>
        <v>2</v>
      </c>
    </row>
    <row r="259" spans="1:28" x14ac:dyDescent="0.3">
      <c r="A259" t="s">
        <v>356</v>
      </c>
      <c r="B259" s="11">
        <v>0</v>
      </c>
      <c r="C259" s="11">
        <v>0</v>
      </c>
      <c r="D259" s="11">
        <v>0</v>
      </c>
      <c r="E259" s="12">
        <v>0</v>
      </c>
      <c r="F259" s="12">
        <v>0</v>
      </c>
      <c r="G259" s="12">
        <v>0</v>
      </c>
      <c r="H259" s="13">
        <v>0</v>
      </c>
      <c r="I259" s="14">
        <v>0</v>
      </c>
      <c r="J259" s="14">
        <v>0</v>
      </c>
      <c r="K259" s="14">
        <v>0</v>
      </c>
      <c r="L259" s="14">
        <v>0</v>
      </c>
      <c r="M259" s="15">
        <v>1</v>
      </c>
      <c r="N259" s="15">
        <v>0</v>
      </c>
      <c r="O259" s="15">
        <v>0</v>
      </c>
      <c r="P259" s="15">
        <v>0</v>
      </c>
      <c r="Q259" s="16">
        <v>0</v>
      </c>
      <c r="R259" s="16">
        <v>0</v>
      </c>
      <c r="S259" s="16">
        <v>0</v>
      </c>
      <c r="T259" s="16">
        <v>0</v>
      </c>
      <c r="U259" s="13">
        <v>0</v>
      </c>
      <c r="V259" s="13">
        <v>0</v>
      </c>
      <c r="W259" s="13">
        <v>0</v>
      </c>
      <c r="X259" s="17">
        <v>0</v>
      </c>
      <c r="Y259" s="17">
        <v>0</v>
      </c>
      <c r="Z259" s="20">
        <v>0</v>
      </c>
      <c r="AA259" s="20">
        <v>0</v>
      </c>
      <c r="AB259" s="1">
        <f t="shared" si="4"/>
        <v>1</v>
      </c>
    </row>
    <row r="260" spans="1:28" x14ac:dyDescent="0.3">
      <c r="A260" t="s">
        <v>357</v>
      </c>
      <c r="B260" s="11">
        <v>0</v>
      </c>
      <c r="C260" s="11">
        <v>0</v>
      </c>
      <c r="D260" s="11">
        <v>0</v>
      </c>
      <c r="E260" s="12">
        <v>0</v>
      </c>
      <c r="F260" s="12">
        <v>0</v>
      </c>
      <c r="G260" s="12">
        <v>0</v>
      </c>
      <c r="H260" s="13">
        <v>0</v>
      </c>
      <c r="I260" s="14">
        <v>0</v>
      </c>
      <c r="J260" s="14">
        <v>0</v>
      </c>
      <c r="K260" s="14">
        <v>0</v>
      </c>
      <c r="L260" s="14">
        <v>0</v>
      </c>
      <c r="M260" s="15">
        <v>3</v>
      </c>
      <c r="N260" s="15">
        <v>0</v>
      </c>
      <c r="O260" s="15">
        <v>0</v>
      </c>
      <c r="P260" s="15">
        <v>0</v>
      </c>
      <c r="Q260" s="16">
        <v>0</v>
      </c>
      <c r="R260" s="16">
        <v>0</v>
      </c>
      <c r="S260" s="16">
        <v>0</v>
      </c>
      <c r="T260" s="16">
        <v>0</v>
      </c>
      <c r="U260" s="13">
        <v>0</v>
      </c>
      <c r="V260" s="13">
        <v>0</v>
      </c>
      <c r="W260" s="13">
        <v>0</v>
      </c>
      <c r="X260" s="17">
        <v>0</v>
      </c>
      <c r="Y260" s="17">
        <v>0</v>
      </c>
      <c r="Z260" s="20">
        <v>0</v>
      </c>
      <c r="AA260" s="20">
        <v>0</v>
      </c>
      <c r="AB260" s="1">
        <f t="shared" si="4"/>
        <v>3</v>
      </c>
    </row>
    <row r="261" spans="1:28" x14ac:dyDescent="0.3">
      <c r="A261" t="s">
        <v>358</v>
      </c>
      <c r="B261" s="11">
        <v>0</v>
      </c>
      <c r="C261" s="11">
        <v>0</v>
      </c>
      <c r="D261" s="11">
        <v>0</v>
      </c>
      <c r="E261" s="12">
        <v>0</v>
      </c>
      <c r="F261" s="12">
        <v>0</v>
      </c>
      <c r="G261" s="12">
        <v>0</v>
      </c>
      <c r="H261" s="13">
        <v>0</v>
      </c>
      <c r="I261" s="14">
        <v>0</v>
      </c>
      <c r="J261" s="14">
        <v>0</v>
      </c>
      <c r="K261" s="14">
        <v>0</v>
      </c>
      <c r="L261" s="14">
        <v>0</v>
      </c>
      <c r="M261" s="15">
        <v>1</v>
      </c>
      <c r="N261" s="15">
        <v>0</v>
      </c>
      <c r="O261" s="15">
        <v>0</v>
      </c>
      <c r="P261" s="15">
        <v>0</v>
      </c>
      <c r="Q261" s="16">
        <v>0</v>
      </c>
      <c r="R261" s="16">
        <v>0</v>
      </c>
      <c r="S261" s="16">
        <v>0</v>
      </c>
      <c r="T261" s="16">
        <v>0</v>
      </c>
      <c r="U261" s="13">
        <v>0</v>
      </c>
      <c r="V261" s="13">
        <v>0</v>
      </c>
      <c r="W261" s="13">
        <v>0</v>
      </c>
      <c r="X261" s="17">
        <v>0</v>
      </c>
      <c r="Y261" s="17">
        <v>0</v>
      </c>
      <c r="Z261" s="20">
        <v>0</v>
      </c>
      <c r="AA261" s="20">
        <v>0</v>
      </c>
      <c r="AB261" s="1">
        <f t="shared" si="4"/>
        <v>1</v>
      </c>
    </row>
    <row r="262" spans="1:28" x14ac:dyDescent="0.3">
      <c r="A262" t="s">
        <v>359</v>
      </c>
      <c r="B262" s="11">
        <v>0</v>
      </c>
      <c r="C262" s="11">
        <v>0</v>
      </c>
      <c r="D262" s="11">
        <v>0</v>
      </c>
      <c r="E262" s="12">
        <v>0</v>
      </c>
      <c r="F262" s="12">
        <v>0</v>
      </c>
      <c r="G262" s="12">
        <v>0</v>
      </c>
      <c r="H262" s="13">
        <v>0</v>
      </c>
      <c r="I262" s="14">
        <v>0</v>
      </c>
      <c r="J262" s="14">
        <v>0</v>
      </c>
      <c r="K262" s="14">
        <v>0</v>
      </c>
      <c r="L262" s="14">
        <v>0</v>
      </c>
      <c r="M262" s="15">
        <v>1</v>
      </c>
      <c r="N262" s="15">
        <v>0</v>
      </c>
      <c r="O262" s="15">
        <v>0</v>
      </c>
      <c r="P262" s="15">
        <v>0</v>
      </c>
      <c r="Q262" s="16">
        <v>0</v>
      </c>
      <c r="R262" s="16">
        <v>0</v>
      </c>
      <c r="S262" s="16">
        <v>0</v>
      </c>
      <c r="T262" s="16">
        <v>0</v>
      </c>
      <c r="U262" s="13">
        <v>0</v>
      </c>
      <c r="V262" s="13">
        <v>0</v>
      </c>
      <c r="W262" s="13">
        <v>0</v>
      </c>
      <c r="X262" s="17">
        <v>0</v>
      </c>
      <c r="Y262" s="17">
        <v>0</v>
      </c>
      <c r="Z262" s="20">
        <v>0</v>
      </c>
      <c r="AA262" s="20">
        <v>0</v>
      </c>
      <c r="AB262" s="1">
        <f t="shared" si="4"/>
        <v>1</v>
      </c>
    </row>
    <row r="263" spans="1:28" x14ac:dyDescent="0.3">
      <c r="A263" t="s">
        <v>360</v>
      </c>
      <c r="B263" s="11">
        <v>0</v>
      </c>
      <c r="C263" s="11">
        <v>0</v>
      </c>
      <c r="D263" s="11">
        <v>0</v>
      </c>
      <c r="E263" s="12">
        <v>0</v>
      </c>
      <c r="F263" s="12">
        <v>0</v>
      </c>
      <c r="G263" s="12">
        <v>0</v>
      </c>
      <c r="H263" s="13">
        <v>0</v>
      </c>
      <c r="I263" s="14">
        <v>0</v>
      </c>
      <c r="J263" s="14">
        <v>0</v>
      </c>
      <c r="K263" s="14">
        <v>0</v>
      </c>
      <c r="L263" s="14">
        <v>0</v>
      </c>
      <c r="M263" s="15">
        <v>1</v>
      </c>
      <c r="N263" s="15">
        <v>0</v>
      </c>
      <c r="O263" s="15">
        <v>0</v>
      </c>
      <c r="P263" s="15">
        <v>0</v>
      </c>
      <c r="Q263" s="16">
        <v>0</v>
      </c>
      <c r="R263" s="16">
        <v>0</v>
      </c>
      <c r="S263" s="16">
        <v>0</v>
      </c>
      <c r="T263" s="16">
        <v>0</v>
      </c>
      <c r="U263" s="13">
        <v>0</v>
      </c>
      <c r="V263" s="13">
        <v>0</v>
      </c>
      <c r="W263" s="13">
        <v>0</v>
      </c>
      <c r="X263" s="17">
        <v>0</v>
      </c>
      <c r="Y263" s="17">
        <v>0</v>
      </c>
      <c r="Z263" s="20">
        <v>0</v>
      </c>
      <c r="AA263" s="20">
        <v>0</v>
      </c>
      <c r="AB263" s="1">
        <f t="shared" si="4"/>
        <v>1</v>
      </c>
    </row>
    <row r="264" spans="1:28" x14ac:dyDescent="0.3">
      <c r="A264" t="s">
        <v>361</v>
      </c>
      <c r="B264" s="11">
        <v>0</v>
      </c>
      <c r="C264" s="11">
        <v>0</v>
      </c>
      <c r="D264" s="11">
        <v>0</v>
      </c>
      <c r="E264" s="12">
        <v>0</v>
      </c>
      <c r="F264" s="12">
        <v>0</v>
      </c>
      <c r="G264" s="12">
        <v>0</v>
      </c>
      <c r="H264" s="13">
        <v>0</v>
      </c>
      <c r="I264" s="14">
        <v>0</v>
      </c>
      <c r="J264" s="14">
        <v>0</v>
      </c>
      <c r="K264" s="14">
        <v>0</v>
      </c>
      <c r="L264" s="14">
        <v>0</v>
      </c>
      <c r="M264" s="15">
        <v>2</v>
      </c>
      <c r="N264" s="15">
        <v>0</v>
      </c>
      <c r="O264" s="15">
        <v>0</v>
      </c>
      <c r="P264" s="15">
        <v>0</v>
      </c>
      <c r="Q264" s="16">
        <v>0</v>
      </c>
      <c r="R264" s="16">
        <v>0</v>
      </c>
      <c r="S264" s="16">
        <v>0</v>
      </c>
      <c r="T264" s="16">
        <v>0</v>
      </c>
      <c r="U264" s="13">
        <v>0</v>
      </c>
      <c r="V264" s="13">
        <v>0</v>
      </c>
      <c r="W264" s="13">
        <v>0</v>
      </c>
      <c r="X264" s="17">
        <v>0</v>
      </c>
      <c r="Y264" s="17">
        <v>0</v>
      </c>
      <c r="Z264" s="20">
        <v>0</v>
      </c>
      <c r="AA264" s="20">
        <v>0</v>
      </c>
      <c r="AB264" s="1">
        <f t="shared" si="4"/>
        <v>2</v>
      </c>
    </row>
    <row r="265" spans="1:28" x14ac:dyDescent="0.3">
      <c r="A265" t="s">
        <v>362</v>
      </c>
      <c r="B265" s="11">
        <v>0</v>
      </c>
      <c r="C265" s="11">
        <v>0</v>
      </c>
      <c r="D265" s="11">
        <v>0</v>
      </c>
      <c r="E265" s="12">
        <v>0</v>
      </c>
      <c r="F265" s="12">
        <v>0</v>
      </c>
      <c r="G265" s="12">
        <v>0</v>
      </c>
      <c r="H265" s="13">
        <v>0</v>
      </c>
      <c r="I265" s="14">
        <v>0</v>
      </c>
      <c r="J265" s="14">
        <v>0</v>
      </c>
      <c r="K265" s="14">
        <v>0</v>
      </c>
      <c r="L265" s="14">
        <v>0</v>
      </c>
      <c r="M265" s="15">
        <v>1</v>
      </c>
      <c r="N265" s="15">
        <v>0</v>
      </c>
      <c r="O265" s="15">
        <v>0</v>
      </c>
      <c r="P265" s="15">
        <v>0</v>
      </c>
      <c r="Q265" s="16">
        <v>0</v>
      </c>
      <c r="R265" s="16">
        <v>0</v>
      </c>
      <c r="S265" s="16">
        <v>0</v>
      </c>
      <c r="T265" s="16">
        <v>0</v>
      </c>
      <c r="U265" s="13">
        <v>0</v>
      </c>
      <c r="V265" s="13">
        <v>0</v>
      </c>
      <c r="W265" s="13">
        <v>0</v>
      </c>
      <c r="X265" s="17">
        <v>0</v>
      </c>
      <c r="Y265" s="17">
        <v>0</v>
      </c>
      <c r="Z265" s="20">
        <v>0</v>
      </c>
      <c r="AA265" s="20">
        <v>0</v>
      </c>
      <c r="AB265" s="1">
        <f t="shared" si="4"/>
        <v>1</v>
      </c>
    </row>
    <row r="266" spans="1:28" x14ac:dyDescent="0.3">
      <c r="A266" t="s">
        <v>363</v>
      </c>
      <c r="B266" s="11">
        <v>0</v>
      </c>
      <c r="C266" s="11">
        <v>0</v>
      </c>
      <c r="D266" s="11">
        <v>0</v>
      </c>
      <c r="E266" s="12">
        <v>0</v>
      </c>
      <c r="F266" s="12">
        <v>0</v>
      </c>
      <c r="G266" s="12">
        <v>0</v>
      </c>
      <c r="H266" s="13">
        <v>0</v>
      </c>
      <c r="I266" s="14">
        <v>0</v>
      </c>
      <c r="J266" s="14">
        <v>0</v>
      </c>
      <c r="K266" s="14">
        <v>0</v>
      </c>
      <c r="L266" s="14">
        <v>0</v>
      </c>
      <c r="M266" s="15">
        <v>1</v>
      </c>
      <c r="N266" s="15">
        <v>0</v>
      </c>
      <c r="O266" s="15">
        <v>0</v>
      </c>
      <c r="P266" s="15">
        <v>0</v>
      </c>
      <c r="Q266" s="16">
        <v>0</v>
      </c>
      <c r="R266" s="16">
        <v>190</v>
      </c>
      <c r="S266" s="16">
        <v>11</v>
      </c>
      <c r="T266" s="16">
        <v>0</v>
      </c>
      <c r="U266" s="13">
        <v>0</v>
      </c>
      <c r="V266" s="13">
        <v>0</v>
      </c>
      <c r="W266" s="13">
        <v>0</v>
      </c>
      <c r="X266" s="17">
        <v>0</v>
      </c>
      <c r="Y266" s="17">
        <v>0</v>
      </c>
      <c r="Z266" s="20">
        <v>0</v>
      </c>
      <c r="AA266" s="20">
        <v>0</v>
      </c>
      <c r="AB266" s="1">
        <f t="shared" si="4"/>
        <v>202</v>
      </c>
    </row>
    <row r="267" spans="1:28" x14ac:dyDescent="0.3">
      <c r="A267" t="s">
        <v>364</v>
      </c>
      <c r="B267" s="11">
        <v>0</v>
      </c>
      <c r="C267" s="11">
        <v>0</v>
      </c>
      <c r="D267" s="11">
        <v>0</v>
      </c>
      <c r="E267" s="12">
        <v>0</v>
      </c>
      <c r="F267" s="12">
        <v>0</v>
      </c>
      <c r="G267" s="12">
        <v>0</v>
      </c>
      <c r="H267" s="13">
        <v>0</v>
      </c>
      <c r="I267" s="14">
        <v>0</v>
      </c>
      <c r="J267" s="14">
        <v>0</v>
      </c>
      <c r="K267" s="14">
        <v>0</v>
      </c>
      <c r="L267" s="14">
        <v>0</v>
      </c>
      <c r="M267" s="15">
        <v>11</v>
      </c>
      <c r="N267" s="15">
        <v>0</v>
      </c>
      <c r="O267" s="15">
        <v>0</v>
      </c>
      <c r="P267" s="15">
        <v>0</v>
      </c>
      <c r="Q267" s="16">
        <v>0</v>
      </c>
      <c r="R267" s="16">
        <v>0</v>
      </c>
      <c r="S267" s="16">
        <v>0</v>
      </c>
      <c r="T267" s="16">
        <v>0</v>
      </c>
      <c r="U267" s="13">
        <v>0</v>
      </c>
      <c r="V267" s="13">
        <v>0</v>
      </c>
      <c r="W267" s="13">
        <v>0</v>
      </c>
      <c r="X267" s="17">
        <v>0</v>
      </c>
      <c r="Y267" s="17">
        <v>0</v>
      </c>
      <c r="Z267" s="19">
        <v>3</v>
      </c>
      <c r="AA267" s="20">
        <v>0</v>
      </c>
      <c r="AB267" s="1">
        <f t="shared" si="4"/>
        <v>14</v>
      </c>
    </row>
    <row r="268" spans="1:28" x14ac:dyDescent="0.3">
      <c r="A268" t="s">
        <v>365</v>
      </c>
      <c r="B268" s="11">
        <v>0</v>
      </c>
      <c r="C268" s="11">
        <v>0</v>
      </c>
      <c r="D268" s="11">
        <v>0</v>
      </c>
      <c r="E268" s="12">
        <v>0</v>
      </c>
      <c r="F268" s="12">
        <v>0</v>
      </c>
      <c r="G268" s="12">
        <v>0</v>
      </c>
      <c r="H268" s="13">
        <v>0</v>
      </c>
      <c r="I268" s="14">
        <v>0</v>
      </c>
      <c r="J268" s="14">
        <v>0</v>
      </c>
      <c r="K268" s="14">
        <v>0</v>
      </c>
      <c r="L268" s="14">
        <v>0</v>
      </c>
      <c r="M268" s="15">
        <v>2</v>
      </c>
      <c r="N268" s="15">
        <v>0</v>
      </c>
      <c r="O268" s="15">
        <v>0</v>
      </c>
      <c r="P268" s="15">
        <v>0</v>
      </c>
      <c r="Q268" s="16">
        <v>0</v>
      </c>
      <c r="R268" s="16">
        <v>112</v>
      </c>
      <c r="S268" s="16">
        <v>36</v>
      </c>
      <c r="T268" s="16">
        <v>0</v>
      </c>
      <c r="U268">
        <v>2</v>
      </c>
      <c r="V268">
        <v>0</v>
      </c>
      <c r="W268">
        <v>0</v>
      </c>
      <c r="X268" s="17">
        <v>0</v>
      </c>
      <c r="Y268" s="17">
        <v>0</v>
      </c>
      <c r="Z268" s="20">
        <v>0</v>
      </c>
      <c r="AA268" s="20">
        <v>0</v>
      </c>
      <c r="AB268" s="1">
        <f t="shared" si="4"/>
        <v>152</v>
      </c>
    </row>
    <row r="269" spans="1:28" x14ac:dyDescent="0.3">
      <c r="A269" t="s">
        <v>366</v>
      </c>
      <c r="B269" s="11">
        <v>0</v>
      </c>
      <c r="C269" s="11">
        <v>0</v>
      </c>
      <c r="D269" s="11">
        <v>0</v>
      </c>
      <c r="E269" s="12">
        <v>0</v>
      </c>
      <c r="F269" s="12">
        <v>0</v>
      </c>
      <c r="G269" s="12">
        <v>0</v>
      </c>
      <c r="H269" s="13">
        <v>0</v>
      </c>
      <c r="I269" s="14">
        <v>0</v>
      </c>
      <c r="J269" s="14">
        <v>0</v>
      </c>
      <c r="K269" s="14">
        <v>0</v>
      </c>
      <c r="L269" s="14">
        <v>0</v>
      </c>
      <c r="M269" s="15">
        <v>4</v>
      </c>
      <c r="N269" s="15">
        <v>0</v>
      </c>
      <c r="O269" s="15">
        <v>0</v>
      </c>
      <c r="P269" s="15">
        <v>0</v>
      </c>
      <c r="Q269" s="16">
        <v>0</v>
      </c>
      <c r="R269" s="16">
        <v>0</v>
      </c>
      <c r="S269" s="16">
        <v>0</v>
      </c>
      <c r="T269" s="16">
        <v>0</v>
      </c>
      <c r="U269" s="13">
        <v>0</v>
      </c>
      <c r="V269" s="13">
        <v>0</v>
      </c>
      <c r="W269" s="13">
        <v>0</v>
      </c>
      <c r="X269" s="17">
        <v>0</v>
      </c>
      <c r="Y269" s="17">
        <v>0</v>
      </c>
      <c r="Z269" s="19">
        <v>1</v>
      </c>
      <c r="AA269" s="20">
        <v>0</v>
      </c>
      <c r="AB269" s="1">
        <f t="shared" si="4"/>
        <v>5</v>
      </c>
    </row>
    <row r="270" spans="1:28" x14ac:dyDescent="0.3">
      <c r="A270" t="s">
        <v>367</v>
      </c>
      <c r="B270" s="11">
        <v>0</v>
      </c>
      <c r="C270" s="11">
        <v>0</v>
      </c>
      <c r="D270" s="11">
        <v>0</v>
      </c>
      <c r="E270" s="12">
        <v>0</v>
      </c>
      <c r="F270" s="12">
        <v>0</v>
      </c>
      <c r="G270" s="12">
        <v>0</v>
      </c>
      <c r="H270" s="13">
        <v>0</v>
      </c>
      <c r="I270" s="14">
        <v>0</v>
      </c>
      <c r="J270" s="14">
        <v>0</v>
      </c>
      <c r="K270" s="14">
        <v>0</v>
      </c>
      <c r="L270" s="14">
        <v>0</v>
      </c>
      <c r="M270" s="15">
        <v>1</v>
      </c>
      <c r="N270" s="15">
        <v>0</v>
      </c>
      <c r="O270" s="15">
        <v>0</v>
      </c>
      <c r="P270" s="15">
        <v>0</v>
      </c>
      <c r="Q270" s="16">
        <v>0</v>
      </c>
      <c r="R270" s="16">
        <v>0</v>
      </c>
      <c r="S270" s="16">
        <v>0</v>
      </c>
      <c r="T270" s="16">
        <v>0</v>
      </c>
      <c r="U270" s="13">
        <v>0</v>
      </c>
      <c r="V270" s="13">
        <v>0</v>
      </c>
      <c r="W270" s="13">
        <v>0</v>
      </c>
      <c r="X270" s="17">
        <v>0</v>
      </c>
      <c r="Y270" s="17">
        <v>0</v>
      </c>
      <c r="Z270" s="19">
        <v>1</v>
      </c>
      <c r="AA270" s="20">
        <v>0</v>
      </c>
      <c r="AB270" s="1">
        <f t="shared" si="4"/>
        <v>2</v>
      </c>
    </row>
    <row r="271" spans="1:28" x14ac:dyDescent="0.3">
      <c r="A271" t="s">
        <v>368</v>
      </c>
      <c r="B271" s="11">
        <v>0</v>
      </c>
      <c r="C271" s="11">
        <v>0</v>
      </c>
      <c r="D271" s="11">
        <v>0</v>
      </c>
      <c r="E271" s="12">
        <v>0</v>
      </c>
      <c r="F271" s="12">
        <v>0</v>
      </c>
      <c r="G271" s="12">
        <v>0</v>
      </c>
      <c r="H271" s="13">
        <v>0</v>
      </c>
      <c r="I271" s="14">
        <v>0</v>
      </c>
      <c r="J271" s="14">
        <v>0</v>
      </c>
      <c r="K271" s="14">
        <v>0</v>
      </c>
      <c r="L271" s="14">
        <v>0</v>
      </c>
      <c r="M271" s="15">
        <v>1</v>
      </c>
      <c r="N271" s="15">
        <v>0</v>
      </c>
      <c r="O271" s="15">
        <v>0</v>
      </c>
      <c r="P271" s="15">
        <v>0</v>
      </c>
      <c r="Q271" s="16">
        <v>0</v>
      </c>
      <c r="R271" s="16">
        <v>0</v>
      </c>
      <c r="S271" s="16">
        <v>0</v>
      </c>
      <c r="T271" s="16">
        <v>0</v>
      </c>
      <c r="U271" s="13">
        <v>0</v>
      </c>
      <c r="V271" s="13">
        <v>0</v>
      </c>
      <c r="W271" s="13">
        <v>0</v>
      </c>
      <c r="X271" s="17">
        <v>0</v>
      </c>
      <c r="Y271" s="17">
        <v>0</v>
      </c>
      <c r="Z271" s="20">
        <v>0</v>
      </c>
      <c r="AA271" s="20">
        <v>0</v>
      </c>
      <c r="AB271" s="1">
        <f t="shared" si="4"/>
        <v>1</v>
      </c>
    </row>
    <row r="272" spans="1:28" x14ac:dyDescent="0.3">
      <c r="A272" t="s">
        <v>369</v>
      </c>
      <c r="B272" s="11">
        <v>0</v>
      </c>
      <c r="C272" s="11">
        <v>0</v>
      </c>
      <c r="D272" s="11">
        <v>0</v>
      </c>
      <c r="E272" s="12">
        <v>0</v>
      </c>
      <c r="F272" s="12">
        <v>0</v>
      </c>
      <c r="G272" s="12">
        <v>0</v>
      </c>
      <c r="H272" s="13">
        <v>0</v>
      </c>
      <c r="I272" s="14">
        <v>0</v>
      </c>
      <c r="J272" s="14">
        <v>0</v>
      </c>
      <c r="K272" s="14">
        <v>0</v>
      </c>
      <c r="L272" s="14">
        <v>0</v>
      </c>
      <c r="M272" s="15">
        <v>262</v>
      </c>
      <c r="N272" s="15">
        <v>0</v>
      </c>
      <c r="O272" s="15">
        <v>0</v>
      </c>
      <c r="P272" s="15">
        <v>0</v>
      </c>
      <c r="Q272" s="16">
        <v>0</v>
      </c>
      <c r="R272" s="16">
        <v>0</v>
      </c>
      <c r="S272" s="16">
        <v>0</v>
      </c>
      <c r="T272" s="16">
        <v>0</v>
      </c>
      <c r="U272" s="13">
        <v>0</v>
      </c>
      <c r="V272" s="13">
        <v>0</v>
      </c>
      <c r="W272" s="13">
        <v>0</v>
      </c>
      <c r="X272" s="17">
        <v>0</v>
      </c>
      <c r="Y272" s="17">
        <v>0</v>
      </c>
      <c r="Z272" s="19">
        <v>2</v>
      </c>
      <c r="AA272" s="20">
        <v>0</v>
      </c>
      <c r="AB272" s="1">
        <f t="shared" si="4"/>
        <v>264</v>
      </c>
    </row>
    <row r="273" spans="1:28" x14ac:dyDescent="0.3">
      <c r="A273" t="s">
        <v>370</v>
      </c>
      <c r="B273" s="11">
        <v>0</v>
      </c>
      <c r="C273" s="11">
        <v>0</v>
      </c>
      <c r="D273" s="11">
        <v>0</v>
      </c>
      <c r="E273" s="12">
        <v>0</v>
      </c>
      <c r="F273" s="12">
        <v>0</v>
      </c>
      <c r="G273" s="12">
        <v>0</v>
      </c>
      <c r="H273" s="13">
        <v>0</v>
      </c>
      <c r="I273" s="14">
        <v>0</v>
      </c>
      <c r="J273" s="14">
        <v>0</v>
      </c>
      <c r="K273" s="14">
        <v>0</v>
      </c>
      <c r="L273" s="14">
        <v>0</v>
      </c>
      <c r="M273" s="15">
        <v>3</v>
      </c>
      <c r="N273" s="15">
        <v>0</v>
      </c>
      <c r="O273" s="15">
        <v>0</v>
      </c>
      <c r="P273" s="15">
        <v>0</v>
      </c>
      <c r="Q273" s="16">
        <v>0</v>
      </c>
      <c r="R273" s="16">
        <v>0</v>
      </c>
      <c r="S273" s="16">
        <v>0</v>
      </c>
      <c r="T273" s="16">
        <v>0</v>
      </c>
      <c r="U273" s="13">
        <v>0</v>
      </c>
      <c r="V273" s="13">
        <v>0</v>
      </c>
      <c r="W273" s="13">
        <v>0</v>
      </c>
      <c r="X273" s="17">
        <v>0</v>
      </c>
      <c r="Y273" s="17">
        <v>0</v>
      </c>
      <c r="Z273" s="20">
        <v>0</v>
      </c>
      <c r="AA273" s="20">
        <v>0</v>
      </c>
      <c r="AB273" s="1">
        <f t="shared" si="4"/>
        <v>3</v>
      </c>
    </row>
    <row r="274" spans="1:28" x14ac:dyDescent="0.3">
      <c r="A274" t="s">
        <v>371</v>
      </c>
      <c r="B274" s="11">
        <v>0</v>
      </c>
      <c r="C274" s="11">
        <v>0</v>
      </c>
      <c r="D274" s="11">
        <v>0</v>
      </c>
      <c r="E274" s="12">
        <v>0</v>
      </c>
      <c r="F274" s="12">
        <v>0</v>
      </c>
      <c r="G274" s="12">
        <v>0</v>
      </c>
      <c r="H274" s="13">
        <v>0</v>
      </c>
      <c r="I274" s="14">
        <v>0</v>
      </c>
      <c r="J274" s="14">
        <v>0</v>
      </c>
      <c r="K274" s="14">
        <v>0</v>
      </c>
      <c r="L274" s="14">
        <v>0</v>
      </c>
      <c r="M274" s="15">
        <v>6</v>
      </c>
      <c r="N274" s="15">
        <v>0</v>
      </c>
      <c r="O274" s="15">
        <v>0</v>
      </c>
      <c r="P274" s="15">
        <v>0</v>
      </c>
      <c r="Q274" s="16">
        <v>0</v>
      </c>
      <c r="R274" s="16">
        <v>0</v>
      </c>
      <c r="S274" s="16">
        <v>0</v>
      </c>
      <c r="T274" s="16">
        <v>0</v>
      </c>
      <c r="U274" s="13">
        <v>0</v>
      </c>
      <c r="V274" s="13">
        <v>0</v>
      </c>
      <c r="W274" s="13">
        <v>0</v>
      </c>
      <c r="X274" s="17">
        <v>0</v>
      </c>
      <c r="Y274" s="17">
        <v>0</v>
      </c>
      <c r="Z274" s="20">
        <v>0</v>
      </c>
      <c r="AA274" s="20">
        <v>0</v>
      </c>
      <c r="AB274" s="1">
        <f t="shared" si="4"/>
        <v>6</v>
      </c>
    </row>
    <row r="275" spans="1:28" x14ac:dyDescent="0.3">
      <c r="A275" t="s">
        <v>372</v>
      </c>
      <c r="B275" s="11">
        <v>0</v>
      </c>
      <c r="C275" s="11">
        <v>0</v>
      </c>
      <c r="D275" s="11">
        <v>0</v>
      </c>
      <c r="E275" s="12">
        <v>0</v>
      </c>
      <c r="F275" s="12">
        <v>0</v>
      </c>
      <c r="G275" s="12">
        <v>0</v>
      </c>
      <c r="H275" s="13">
        <v>0</v>
      </c>
      <c r="I275" s="14">
        <v>0</v>
      </c>
      <c r="J275" s="14">
        <v>0</v>
      </c>
      <c r="K275" s="14">
        <v>0</v>
      </c>
      <c r="L275" s="14">
        <v>0</v>
      </c>
      <c r="M275" s="15">
        <v>1</v>
      </c>
      <c r="N275" s="15">
        <v>0</v>
      </c>
      <c r="O275" s="15">
        <v>0</v>
      </c>
      <c r="P275" s="15">
        <v>0</v>
      </c>
      <c r="Q275" s="16">
        <v>0</v>
      </c>
      <c r="R275" s="16">
        <v>0</v>
      </c>
      <c r="S275" s="16">
        <v>0</v>
      </c>
      <c r="T275" s="16">
        <v>0</v>
      </c>
      <c r="U275" s="13">
        <v>0</v>
      </c>
      <c r="V275" s="13">
        <v>0</v>
      </c>
      <c r="W275" s="13">
        <v>0</v>
      </c>
      <c r="X275" s="17">
        <v>0</v>
      </c>
      <c r="Y275" s="17">
        <v>0</v>
      </c>
      <c r="Z275" s="20">
        <v>0</v>
      </c>
      <c r="AA275" s="20">
        <v>0</v>
      </c>
      <c r="AB275" s="1">
        <f t="shared" si="4"/>
        <v>1</v>
      </c>
    </row>
    <row r="276" spans="1:28" x14ac:dyDescent="0.3">
      <c r="A276" t="s">
        <v>373</v>
      </c>
      <c r="B276" s="11">
        <v>0</v>
      </c>
      <c r="C276" s="11">
        <v>0</v>
      </c>
      <c r="D276" s="11">
        <v>0</v>
      </c>
      <c r="E276" s="12">
        <v>0</v>
      </c>
      <c r="F276" s="12">
        <v>0</v>
      </c>
      <c r="G276" s="12">
        <v>0</v>
      </c>
      <c r="H276" s="13">
        <v>0</v>
      </c>
      <c r="I276" s="14">
        <v>0</v>
      </c>
      <c r="J276" s="14">
        <v>0</v>
      </c>
      <c r="K276" s="14">
        <v>0</v>
      </c>
      <c r="L276" s="14">
        <v>0</v>
      </c>
      <c r="M276" s="15">
        <v>1</v>
      </c>
      <c r="N276" s="15">
        <v>0</v>
      </c>
      <c r="O276" s="15">
        <v>0</v>
      </c>
      <c r="P276" s="15">
        <v>0</v>
      </c>
      <c r="Q276" s="16">
        <v>0</v>
      </c>
      <c r="R276" s="16">
        <v>0</v>
      </c>
      <c r="S276" s="16">
        <v>0</v>
      </c>
      <c r="T276" s="16">
        <v>0</v>
      </c>
      <c r="U276" s="13">
        <v>0</v>
      </c>
      <c r="V276" s="13">
        <v>0</v>
      </c>
      <c r="W276" s="13">
        <v>0</v>
      </c>
      <c r="X276" s="17">
        <v>0</v>
      </c>
      <c r="Y276" s="17">
        <v>0</v>
      </c>
      <c r="Z276" s="20">
        <v>0</v>
      </c>
      <c r="AA276" s="20">
        <v>0</v>
      </c>
      <c r="AB276" s="1">
        <f t="shared" si="4"/>
        <v>1</v>
      </c>
    </row>
    <row r="277" spans="1:28" x14ac:dyDescent="0.3">
      <c r="A277" t="s">
        <v>374</v>
      </c>
      <c r="B277" s="11">
        <v>0</v>
      </c>
      <c r="C277" s="11">
        <v>0</v>
      </c>
      <c r="D277" s="11">
        <v>0</v>
      </c>
      <c r="E277" s="12">
        <v>0</v>
      </c>
      <c r="F277" s="12">
        <v>0</v>
      </c>
      <c r="G277" s="12">
        <v>0</v>
      </c>
      <c r="H277" s="13">
        <v>0</v>
      </c>
      <c r="I277" s="14">
        <v>0</v>
      </c>
      <c r="J277" s="14">
        <v>0</v>
      </c>
      <c r="K277" s="14">
        <v>0</v>
      </c>
      <c r="L277" s="14">
        <v>0</v>
      </c>
      <c r="M277" s="15">
        <v>2</v>
      </c>
      <c r="N277" s="15">
        <v>0</v>
      </c>
      <c r="O277" s="15">
        <v>0</v>
      </c>
      <c r="P277" s="15">
        <v>0</v>
      </c>
      <c r="Q277" s="16">
        <v>0</v>
      </c>
      <c r="R277" s="16">
        <v>0</v>
      </c>
      <c r="S277" s="16">
        <v>0</v>
      </c>
      <c r="T277" s="16">
        <v>0</v>
      </c>
      <c r="U277" s="13">
        <v>0</v>
      </c>
      <c r="V277" s="13">
        <v>0</v>
      </c>
      <c r="W277" s="13">
        <v>0</v>
      </c>
      <c r="X277" s="17">
        <v>0</v>
      </c>
      <c r="Y277" s="17">
        <v>0</v>
      </c>
      <c r="Z277" s="20">
        <v>0</v>
      </c>
      <c r="AA277" s="20">
        <v>0</v>
      </c>
      <c r="AB277" s="1">
        <f t="shared" si="4"/>
        <v>2</v>
      </c>
    </row>
    <row r="278" spans="1:28" x14ac:dyDescent="0.3">
      <c r="A278" t="s">
        <v>375</v>
      </c>
      <c r="B278" s="11">
        <v>0</v>
      </c>
      <c r="C278" s="11">
        <v>0</v>
      </c>
      <c r="D278" s="11">
        <v>0</v>
      </c>
      <c r="E278" s="12">
        <v>0</v>
      </c>
      <c r="F278" s="12">
        <v>0</v>
      </c>
      <c r="G278" s="12">
        <v>0</v>
      </c>
      <c r="H278" s="13">
        <v>0</v>
      </c>
      <c r="I278" s="14">
        <v>0</v>
      </c>
      <c r="J278" s="14">
        <v>0</v>
      </c>
      <c r="K278" s="14">
        <v>0</v>
      </c>
      <c r="L278" s="14">
        <v>0</v>
      </c>
      <c r="M278" s="15">
        <v>3</v>
      </c>
      <c r="N278" s="15">
        <v>0</v>
      </c>
      <c r="O278" s="15">
        <v>0</v>
      </c>
      <c r="P278" s="15">
        <v>0</v>
      </c>
      <c r="Q278" s="16">
        <v>0</v>
      </c>
      <c r="R278" s="16">
        <v>0</v>
      </c>
      <c r="S278" s="16">
        <v>0</v>
      </c>
      <c r="T278" s="16">
        <v>38</v>
      </c>
      <c r="U278" s="13">
        <v>0</v>
      </c>
      <c r="V278" s="13">
        <v>0</v>
      </c>
      <c r="W278" s="13">
        <v>0</v>
      </c>
      <c r="X278" s="17">
        <v>0</v>
      </c>
      <c r="Y278" s="17">
        <v>0</v>
      </c>
      <c r="Z278" s="20">
        <v>0</v>
      </c>
      <c r="AA278" s="20">
        <v>0</v>
      </c>
      <c r="AB278" s="1">
        <f t="shared" si="4"/>
        <v>41</v>
      </c>
    </row>
    <row r="279" spans="1:28" x14ac:dyDescent="0.3">
      <c r="A279" t="s">
        <v>376</v>
      </c>
      <c r="B279" s="11">
        <v>0</v>
      </c>
      <c r="C279" s="11">
        <v>0</v>
      </c>
      <c r="D279" s="11">
        <v>0</v>
      </c>
      <c r="E279" s="12">
        <v>0</v>
      </c>
      <c r="F279" s="12">
        <v>0</v>
      </c>
      <c r="G279" s="12">
        <v>0</v>
      </c>
      <c r="H279" s="13">
        <v>0</v>
      </c>
      <c r="I279" s="14">
        <v>0</v>
      </c>
      <c r="J279" s="14">
        <v>0</v>
      </c>
      <c r="K279" s="14">
        <v>0</v>
      </c>
      <c r="L279" s="14">
        <v>0</v>
      </c>
      <c r="M279" s="15">
        <v>1</v>
      </c>
      <c r="N279" s="15">
        <v>0</v>
      </c>
      <c r="O279" s="15">
        <v>0</v>
      </c>
      <c r="P279" s="15">
        <v>0</v>
      </c>
      <c r="Q279" s="16">
        <v>0</v>
      </c>
      <c r="R279" s="16">
        <v>0</v>
      </c>
      <c r="S279" s="16">
        <v>0</v>
      </c>
      <c r="T279" s="16">
        <v>0</v>
      </c>
      <c r="U279" s="13">
        <v>0</v>
      </c>
      <c r="V279" s="13">
        <v>0</v>
      </c>
      <c r="W279" s="13">
        <v>0</v>
      </c>
      <c r="X279" s="17">
        <v>0</v>
      </c>
      <c r="Y279" s="17">
        <v>0</v>
      </c>
      <c r="Z279" s="20">
        <v>0</v>
      </c>
      <c r="AA279" s="20">
        <v>0</v>
      </c>
      <c r="AB279" s="1">
        <f t="shared" si="4"/>
        <v>1</v>
      </c>
    </row>
    <row r="280" spans="1:28" x14ac:dyDescent="0.3">
      <c r="A280" t="s">
        <v>377</v>
      </c>
      <c r="B280" s="11">
        <v>0</v>
      </c>
      <c r="C280" s="11">
        <v>0</v>
      </c>
      <c r="D280" s="11">
        <v>0</v>
      </c>
      <c r="E280" s="12">
        <v>0</v>
      </c>
      <c r="F280" s="12">
        <v>0</v>
      </c>
      <c r="G280" s="12">
        <v>0</v>
      </c>
      <c r="H280" s="13">
        <v>0</v>
      </c>
      <c r="I280" s="14">
        <v>0</v>
      </c>
      <c r="J280" s="14">
        <v>0</v>
      </c>
      <c r="K280" s="14">
        <v>0</v>
      </c>
      <c r="L280" s="14">
        <v>0</v>
      </c>
      <c r="M280" s="15">
        <v>1</v>
      </c>
      <c r="N280" s="15">
        <v>0</v>
      </c>
      <c r="O280" s="15">
        <v>0</v>
      </c>
      <c r="P280" s="15">
        <v>0</v>
      </c>
      <c r="Q280" s="16">
        <v>0</v>
      </c>
      <c r="R280" s="16">
        <v>0</v>
      </c>
      <c r="S280" s="16">
        <v>0</v>
      </c>
      <c r="T280" s="16">
        <v>0</v>
      </c>
      <c r="U280" s="13">
        <v>0</v>
      </c>
      <c r="V280" s="13">
        <v>0</v>
      </c>
      <c r="W280" s="13">
        <v>0</v>
      </c>
      <c r="X280" s="17">
        <v>0</v>
      </c>
      <c r="Y280" s="17">
        <v>0</v>
      </c>
      <c r="Z280" s="20">
        <v>0</v>
      </c>
      <c r="AA280" s="20">
        <v>0</v>
      </c>
      <c r="AB280" s="1">
        <f t="shared" si="4"/>
        <v>1</v>
      </c>
    </row>
    <row r="281" spans="1:28" x14ac:dyDescent="0.3">
      <c r="A281" t="s">
        <v>378</v>
      </c>
      <c r="B281" s="11">
        <v>0</v>
      </c>
      <c r="C281" s="11">
        <v>0</v>
      </c>
      <c r="D281" s="11">
        <v>0</v>
      </c>
      <c r="E281" s="12">
        <v>0</v>
      </c>
      <c r="F281" s="12">
        <v>0</v>
      </c>
      <c r="G281" s="12">
        <v>0</v>
      </c>
      <c r="H281" s="13">
        <v>0</v>
      </c>
      <c r="I281" s="14">
        <v>0</v>
      </c>
      <c r="J281" s="14">
        <v>0</v>
      </c>
      <c r="K281" s="14">
        <v>0</v>
      </c>
      <c r="L281" s="14">
        <v>0</v>
      </c>
      <c r="M281" s="15">
        <v>1</v>
      </c>
      <c r="N281" s="15">
        <v>0</v>
      </c>
      <c r="O281" s="15">
        <v>0</v>
      </c>
      <c r="P281" s="15">
        <v>0</v>
      </c>
      <c r="Q281" s="16">
        <v>0</v>
      </c>
      <c r="R281" s="16">
        <v>0</v>
      </c>
      <c r="S281" s="16">
        <v>0</v>
      </c>
      <c r="T281" s="16">
        <v>0</v>
      </c>
      <c r="U281" s="13">
        <v>0</v>
      </c>
      <c r="V281" s="13">
        <v>0</v>
      </c>
      <c r="W281" s="13">
        <v>0</v>
      </c>
      <c r="X281" s="17">
        <v>0</v>
      </c>
      <c r="Y281" s="17">
        <v>0</v>
      </c>
      <c r="Z281" s="20">
        <v>0</v>
      </c>
      <c r="AA281" s="20">
        <v>0</v>
      </c>
      <c r="AB281" s="1">
        <f t="shared" si="4"/>
        <v>1</v>
      </c>
    </row>
    <row r="282" spans="1:28" x14ac:dyDescent="0.3">
      <c r="A282" t="s">
        <v>379</v>
      </c>
      <c r="B282" s="11">
        <v>0</v>
      </c>
      <c r="C282" s="11">
        <v>0</v>
      </c>
      <c r="D282" s="11">
        <v>0</v>
      </c>
      <c r="E282" s="12">
        <v>0</v>
      </c>
      <c r="F282" s="12">
        <v>0</v>
      </c>
      <c r="G282" s="12">
        <v>0</v>
      </c>
      <c r="H282" s="13">
        <v>0</v>
      </c>
      <c r="I282" s="14">
        <v>0</v>
      </c>
      <c r="J282" s="14">
        <v>0</v>
      </c>
      <c r="K282" s="14">
        <v>0</v>
      </c>
      <c r="L282" s="14">
        <v>0</v>
      </c>
      <c r="M282" s="15">
        <v>1</v>
      </c>
      <c r="N282" s="15">
        <v>0</v>
      </c>
      <c r="O282" s="15">
        <v>0</v>
      </c>
      <c r="P282" s="15">
        <v>0</v>
      </c>
      <c r="Q282" s="16">
        <v>0</v>
      </c>
      <c r="R282" s="16">
        <v>0</v>
      </c>
      <c r="S282" s="16">
        <v>0</v>
      </c>
      <c r="T282" s="16">
        <v>0</v>
      </c>
      <c r="U282" s="13">
        <v>0</v>
      </c>
      <c r="V282" s="13">
        <v>0</v>
      </c>
      <c r="W282" s="13">
        <v>0</v>
      </c>
      <c r="X282" s="17">
        <v>0</v>
      </c>
      <c r="Y282" s="17">
        <v>0</v>
      </c>
      <c r="Z282" s="19">
        <v>1</v>
      </c>
      <c r="AA282" s="20">
        <v>0</v>
      </c>
      <c r="AB282" s="1">
        <f t="shared" si="4"/>
        <v>2</v>
      </c>
    </row>
    <row r="283" spans="1:28" x14ac:dyDescent="0.3">
      <c r="A283" t="s">
        <v>380</v>
      </c>
      <c r="B283" s="11">
        <v>0</v>
      </c>
      <c r="C283" s="11">
        <v>0</v>
      </c>
      <c r="D283" s="11">
        <v>0</v>
      </c>
      <c r="E283" s="12">
        <v>0</v>
      </c>
      <c r="F283" s="12">
        <v>0</v>
      </c>
      <c r="G283" s="12">
        <v>0</v>
      </c>
      <c r="H283" s="13">
        <v>0</v>
      </c>
      <c r="I283" s="14">
        <v>0</v>
      </c>
      <c r="J283" s="14">
        <v>0</v>
      </c>
      <c r="K283" s="14">
        <v>0</v>
      </c>
      <c r="L283" s="14">
        <v>0</v>
      </c>
      <c r="M283" s="15">
        <v>2</v>
      </c>
      <c r="N283" s="15">
        <v>0</v>
      </c>
      <c r="O283" s="15">
        <v>0</v>
      </c>
      <c r="P283" s="15">
        <v>0</v>
      </c>
      <c r="Q283" s="16">
        <v>0</v>
      </c>
      <c r="R283" s="16">
        <v>0</v>
      </c>
      <c r="S283" s="16">
        <v>0</v>
      </c>
      <c r="T283" s="16">
        <v>0</v>
      </c>
      <c r="U283" s="13">
        <v>0</v>
      </c>
      <c r="V283" s="13">
        <v>0</v>
      </c>
      <c r="W283" s="13">
        <v>0</v>
      </c>
      <c r="X283" s="17">
        <v>0</v>
      </c>
      <c r="Y283" s="17">
        <v>0</v>
      </c>
      <c r="Z283" s="20">
        <v>0</v>
      </c>
      <c r="AA283" s="20">
        <v>0</v>
      </c>
      <c r="AB283" s="1">
        <f t="shared" si="4"/>
        <v>2</v>
      </c>
    </row>
    <row r="284" spans="1:28" x14ac:dyDescent="0.3">
      <c r="A284" t="s">
        <v>381</v>
      </c>
      <c r="B284" s="11">
        <v>0</v>
      </c>
      <c r="C284" s="11">
        <v>0</v>
      </c>
      <c r="D284" s="11">
        <v>0</v>
      </c>
      <c r="E284" s="12">
        <v>0</v>
      </c>
      <c r="F284" s="12">
        <v>0</v>
      </c>
      <c r="G284" s="12">
        <v>0</v>
      </c>
      <c r="H284" s="13">
        <v>0</v>
      </c>
      <c r="I284" s="14">
        <v>0</v>
      </c>
      <c r="J284" s="14">
        <v>0</v>
      </c>
      <c r="K284" s="14">
        <v>0</v>
      </c>
      <c r="L284" s="14">
        <v>0</v>
      </c>
      <c r="M284" s="15">
        <v>2</v>
      </c>
      <c r="N284" s="15">
        <v>0</v>
      </c>
      <c r="O284" s="15">
        <v>0</v>
      </c>
      <c r="P284" s="15">
        <v>0</v>
      </c>
      <c r="Q284" s="16">
        <v>0</v>
      </c>
      <c r="R284" s="16">
        <v>0</v>
      </c>
      <c r="S284" s="16">
        <v>0</v>
      </c>
      <c r="T284" s="16">
        <v>0</v>
      </c>
      <c r="U284" s="13">
        <v>0</v>
      </c>
      <c r="V284" s="13">
        <v>0</v>
      </c>
      <c r="W284" s="13">
        <v>0</v>
      </c>
      <c r="X284" s="17">
        <v>0</v>
      </c>
      <c r="Y284" s="17">
        <v>0</v>
      </c>
      <c r="Z284" s="20">
        <v>0</v>
      </c>
      <c r="AA284" s="20">
        <v>0</v>
      </c>
      <c r="AB284" s="1">
        <f t="shared" si="4"/>
        <v>2</v>
      </c>
    </row>
    <row r="285" spans="1:28" x14ac:dyDescent="0.3">
      <c r="A285" t="s">
        <v>382</v>
      </c>
      <c r="B285" s="11">
        <v>0</v>
      </c>
      <c r="C285" s="11">
        <v>0</v>
      </c>
      <c r="D285" s="11">
        <v>0</v>
      </c>
      <c r="E285" s="12">
        <v>0</v>
      </c>
      <c r="F285" s="12">
        <v>0</v>
      </c>
      <c r="G285" s="12">
        <v>0</v>
      </c>
      <c r="H285" s="13">
        <v>0</v>
      </c>
      <c r="I285" s="14">
        <v>0</v>
      </c>
      <c r="J285" s="14">
        <v>0</v>
      </c>
      <c r="K285" s="14">
        <v>0</v>
      </c>
      <c r="L285" s="14">
        <v>0</v>
      </c>
      <c r="M285" s="15">
        <v>5</v>
      </c>
      <c r="N285" s="15">
        <v>0</v>
      </c>
      <c r="O285" s="15">
        <v>0</v>
      </c>
      <c r="P285" s="15">
        <v>0</v>
      </c>
      <c r="Q285" s="16">
        <v>0</v>
      </c>
      <c r="R285" s="16">
        <v>0</v>
      </c>
      <c r="S285" s="16">
        <v>0</v>
      </c>
      <c r="T285" s="16">
        <v>0</v>
      </c>
      <c r="U285" s="13">
        <v>0</v>
      </c>
      <c r="V285" s="13">
        <v>0</v>
      </c>
      <c r="W285" s="13">
        <v>0</v>
      </c>
      <c r="X285" s="17">
        <v>0</v>
      </c>
      <c r="Y285" s="17">
        <v>0</v>
      </c>
      <c r="Z285" s="20">
        <v>0</v>
      </c>
      <c r="AA285" s="20">
        <v>0</v>
      </c>
      <c r="AB285" s="1">
        <f t="shared" si="4"/>
        <v>5</v>
      </c>
    </row>
    <row r="286" spans="1:28" x14ac:dyDescent="0.3">
      <c r="A286" t="s">
        <v>383</v>
      </c>
      <c r="B286" s="11">
        <v>0</v>
      </c>
      <c r="C286" s="11">
        <v>0</v>
      </c>
      <c r="D286" s="11">
        <v>0</v>
      </c>
      <c r="E286" s="12">
        <v>0</v>
      </c>
      <c r="F286" s="12">
        <v>0</v>
      </c>
      <c r="G286" s="12">
        <v>0</v>
      </c>
      <c r="H286" s="13">
        <v>0</v>
      </c>
      <c r="I286" s="14">
        <v>0</v>
      </c>
      <c r="J286" s="14">
        <v>0</v>
      </c>
      <c r="K286" s="14">
        <v>0</v>
      </c>
      <c r="L286" s="14">
        <v>0</v>
      </c>
      <c r="M286" s="15">
        <v>1</v>
      </c>
      <c r="N286" s="15">
        <v>0</v>
      </c>
      <c r="O286" s="15">
        <v>0</v>
      </c>
      <c r="P286" s="15">
        <v>0</v>
      </c>
      <c r="Q286" s="16">
        <v>0</v>
      </c>
      <c r="R286" s="16">
        <v>0</v>
      </c>
      <c r="S286" s="16">
        <v>0</v>
      </c>
      <c r="T286" s="16">
        <v>0</v>
      </c>
      <c r="U286" s="13">
        <v>0</v>
      </c>
      <c r="V286" s="13">
        <v>0</v>
      </c>
      <c r="W286" s="13">
        <v>0</v>
      </c>
      <c r="X286" s="17">
        <v>0</v>
      </c>
      <c r="Y286" s="17">
        <v>0</v>
      </c>
      <c r="Z286" s="20">
        <v>0</v>
      </c>
      <c r="AA286" s="20">
        <v>0</v>
      </c>
      <c r="AB286" s="1">
        <f t="shared" si="4"/>
        <v>1</v>
      </c>
    </row>
    <row r="287" spans="1:28" x14ac:dyDescent="0.3">
      <c r="A287" t="s">
        <v>384</v>
      </c>
      <c r="B287" s="11">
        <v>0</v>
      </c>
      <c r="C287" s="11">
        <v>0</v>
      </c>
      <c r="D287" s="11">
        <v>0</v>
      </c>
      <c r="E287" s="12">
        <v>0</v>
      </c>
      <c r="F287" s="12">
        <v>0</v>
      </c>
      <c r="G287" s="12">
        <v>0</v>
      </c>
      <c r="H287" s="13">
        <v>0</v>
      </c>
      <c r="I287" s="14">
        <v>0</v>
      </c>
      <c r="J287" s="14">
        <v>0</v>
      </c>
      <c r="K287" s="14">
        <v>0</v>
      </c>
      <c r="L287" s="14">
        <v>0</v>
      </c>
      <c r="M287" s="15">
        <v>1</v>
      </c>
      <c r="N287" s="15">
        <v>0</v>
      </c>
      <c r="O287" s="15">
        <v>0</v>
      </c>
      <c r="P287" s="15">
        <v>0</v>
      </c>
      <c r="Q287" s="16">
        <v>0</v>
      </c>
      <c r="R287" s="16">
        <v>0</v>
      </c>
      <c r="S287" s="16">
        <v>0</v>
      </c>
      <c r="T287" s="16">
        <v>0</v>
      </c>
      <c r="U287" s="13">
        <v>0</v>
      </c>
      <c r="V287" s="13">
        <v>0</v>
      </c>
      <c r="W287" s="13">
        <v>0</v>
      </c>
      <c r="X287" s="17">
        <v>0</v>
      </c>
      <c r="Y287" s="17">
        <v>0</v>
      </c>
      <c r="Z287" s="20">
        <v>0</v>
      </c>
      <c r="AA287" s="20">
        <v>0</v>
      </c>
      <c r="AB287" s="1">
        <f t="shared" si="4"/>
        <v>1</v>
      </c>
    </row>
    <row r="288" spans="1:28" x14ac:dyDescent="0.3">
      <c r="A288" t="s">
        <v>385</v>
      </c>
      <c r="B288" s="11">
        <v>0</v>
      </c>
      <c r="C288" s="11">
        <v>0</v>
      </c>
      <c r="D288" s="11">
        <v>0</v>
      </c>
      <c r="E288" s="12">
        <v>0</v>
      </c>
      <c r="F288" s="12">
        <v>0</v>
      </c>
      <c r="G288" s="12">
        <v>0</v>
      </c>
      <c r="H288" s="13">
        <v>0</v>
      </c>
      <c r="I288" s="14">
        <v>0</v>
      </c>
      <c r="J288" s="14">
        <v>0</v>
      </c>
      <c r="K288" s="14">
        <v>0</v>
      </c>
      <c r="L288" s="14">
        <v>0</v>
      </c>
      <c r="M288" s="15">
        <v>5</v>
      </c>
      <c r="N288" s="15">
        <v>0</v>
      </c>
      <c r="O288" s="15">
        <v>0</v>
      </c>
      <c r="P288" s="15">
        <v>0</v>
      </c>
      <c r="Q288" s="16">
        <v>0</v>
      </c>
      <c r="R288" s="16">
        <v>0</v>
      </c>
      <c r="S288" s="16">
        <v>0</v>
      </c>
      <c r="T288" s="16">
        <v>0</v>
      </c>
      <c r="U288" s="13">
        <v>0</v>
      </c>
      <c r="V288" s="13">
        <v>0</v>
      </c>
      <c r="W288" s="13">
        <v>0</v>
      </c>
      <c r="X288" s="17">
        <v>0</v>
      </c>
      <c r="Y288" s="17">
        <v>0</v>
      </c>
      <c r="Z288" s="20">
        <v>0</v>
      </c>
      <c r="AA288" s="20">
        <v>0</v>
      </c>
      <c r="AB288" s="1">
        <f t="shared" si="4"/>
        <v>5</v>
      </c>
    </row>
    <row r="289" spans="1:28" x14ac:dyDescent="0.3">
      <c r="A289" t="s">
        <v>386</v>
      </c>
      <c r="B289" s="11">
        <v>0</v>
      </c>
      <c r="C289" s="11">
        <v>0</v>
      </c>
      <c r="D289" s="11">
        <v>0</v>
      </c>
      <c r="E289" s="12">
        <v>0</v>
      </c>
      <c r="F289" s="12">
        <v>0</v>
      </c>
      <c r="G289" s="12">
        <v>0</v>
      </c>
      <c r="H289" s="13">
        <v>0</v>
      </c>
      <c r="I289" s="14">
        <v>0</v>
      </c>
      <c r="J289" s="14">
        <v>0</v>
      </c>
      <c r="K289" s="14">
        <v>0</v>
      </c>
      <c r="L289" s="14">
        <v>0</v>
      </c>
      <c r="M289" s="15">
        <v>1</v>
      </c>
      <c r="N289" s="15">
        <v>0</v>
      </c>
      <c r="O289" s="15">
        <v>0</v>
      </c>
      <c r="P289" s="15">
        <v>0</v>
      </c>
      <c r="Q289" s="16">
        <v>0</v>
      </c>
      <c r="R289" s="16">
        <v>0</v>
      </c>
      <c r="S289" s="16">
        <v>0</v>
      </c>
      <c r="T289" s="16">
        <v>0</v>
      </c>
      <c r="U289" s="13">
        <v>0</v>
      </c>
      <c r="V289" s="13">
        <v>0</v>
      </c>
      <c r="W289" s="13">
        <v>0</v>
      </c>
      <c r="X289" s="17">
        <v>0</v>
      </c>
      <c r="Y289" s="17">
        <v>0</v>
      </c>
      <c r="Z289" s="20">
        <v>0</v>
      </c>
      <c r="AA289" s="20">
        <v>0</v>
      </c>
      <c r="AB289" s="1">
        <f t="shared" si="4"/>
        <v>1</v>
      </c>
    </row>
    <row r="290" spans="1:28" x14ac:dyDescent="0.3">
      <c r="A290" t="s">
        <v>387</v>
      </c>
      <c r="B290" s="11">
        <v>0</v>
      </c>
      <c r="C290" s="11">
        <v>0</v>
      </c>
      <c r="D290" s="11">
        <v>0</v>
      </c>
      <c r="E290" s="12">
        <v>0</v>
      </c>
      <c r="F290" s="12">
        <v>0</v>
      </c>
      <c r="G290" s="12">
        <v>0</v>
      </c>
      <c r="H290" s="13">
        <v>0</v>
      </c>
      <c r="I290" s="14">
        <v>0</v>
      </c>
      <c r="J290" s="14">
        <v>0</v>
      </c>
      <c r="K290" s="14">
        <v>0</v>
      </c>
      <c r="L290" s="14">
        <v>0</v>
      </c>
      <c r="M290" s="15">
        <v>1</v>
      </c>
      <c r="N290" s="15">
        <v>0</v>
      </c>
      <c r="O290" s="15">
        <v>0</v>
      </c>
      <c r="P290" s="15">
        <v>0</v>
      </c>
      <c r="Q290" s="16">
        <v>0</v>
      </c>
      <c r="R290" s="16">
        <v>0</v>
      </c>
      <c r="S290" s="16">
        <v>0</v>
      </c>
      <c r="T290" s="16">
        <v>0</v>
      </c>
      <c r="U290" s="13">
        <v>0</v>
      </c>
      <c r="V290" s="13">
        <v>0</v>
      </c>
      <c r="W290" s="13">
        <v>0</v>
      </c>
      <c r="X290" s="17">
        <v>0</v>
      </c>
      <c r="Y290" s="17">
        <v>0</v>
      </c>
      <c r="Z290" s="20">
        <v>0</v>
      </c>
      <c r="AA290" s="20">
        <v>0</v>
      </c>
      <c r="AB290" s="1">
        <f t="shared" si="4"/>
        <v>1</v>
      </c>
    </row>
    <row r="291" spans="1:28" x14ac:dyDescent="0.3">
      <c r="A291" t="s">
        <v>388</v>
      </c>
      <c r="B291" s="11">
        <v>0</v>
      </c>
      <c r="C291" s="11">
        <v>0</v>
      </c>
      <c r="D291" s="11">
        <v>0</v>
      </c>
      <c r="E291" s="12">
        <v>0</v>
      </c>
      <c r="F291" s="12">
        <v>0</v>
      </c>
      <c r="G291" s="12">
        <v>0</v>
      </c>
      <c r="H291" s="13">
        <v>0</v>
      </c>
      <c r="I291" s="14">
        <v>0</v>
      </c>
      <c r="J291" s="14">
        <v>0</v>
      </c>
      <c r="K291" s="14">
        <v>0</v>
      </c>
      <c r="L291" s="14">
        <v>0</v>
      </c>
      <c r="M291" s="15">
        <v>3</v>
      </c>
      <c r="N291" s="15">
        <v>0</v>
      </c>
      <c r="O291" s="15">
        <v>0</v>
      </c>
      <c r="P291" s="15">
        <v>0</v>
      </c>
      <c r="Q291" s="16">
        <v>0</v>
      </c>
      <c r="R291" s="16">
        <v>0</v>
      </c>
      <c r="S291" s="16">
        <v>0</v>
      </c>
      <c r="T291" s="16">
        <v>0</v>
      </c>
      <c r="U291" s="13">
        <v>0</v>
      </c>
      <c r="V291" s="13">
        <v>0</v>
      </c>
      <c r="W291" s="13">
        <v>0</v>
      </c>
      <c r="X291" s="17">
        <v>0</v>
      </c>
      <c r="Y291" s="17">
        <v>0</v>
      </c>
      <c r="Z291" s="20">
        <v>0</v>
      </c>
      <c r="AA291" s="20">
        <v>0</v>
      </c>
      <c r="AB291" s="1">
        <f t="shared" si="4"/>
        <v>3</v>
      </c>
    </row>
    <row r="292" spans="1:28" x14ac:dyDescent="0.3">
      <c r="A292" t="s">
        <v>389</v>
      </c>
      <c r="B292" s="11">
        <v>0</v>
      </c>
      <c r="C292" s="11">
        <v>0</v>
      </c>
      <c r="D292" s="11">
        <v>0</v>
      </c>
      <c r="E292" s="12">
        <v>0</v>
      </c>
      <c r="F292" s="12">
        <v>0</v>
      </c>
      <c r="G292" s="12">
        <v>0</v>
      </c>
      <c r="H292" s="13">
        <v>0</v>
      </c>
      <c r="I292" s="14">
        <v>0</v>
      </c>
      <c r="J292" s="14">
        <v>0</v>
      </c>
      <c r="K292" s="14">
        <v>0</v>
      </c>
      <c r="L292" s="14">
        <v>0</v>
      </c>
      <c r="M292" s="15">
        <v>1</v>
      </c>
      <c r="N292" s="15">
        <v>0</v>
      </c>
      <c r="O292" s="15">
        <v>0</v>
      </c>
      <c r="P292" s="15">
        <v>0</v>
      </c>
      <c r="Q292" s="16">
        <v>0</v>
      </c>
      <c r="R292" s="16">
        <v>0</v>
      </c>
      <c r="S292" s="16">
        <v>0</v>
      </c>
      <c r="T292" s="16">
        <v>0</v>
      </c>
      <c r="U292" s="13">
        <v>0</v>
      </c>
      <c r="V292" s="13">
        <v>0</v>
      </c>
      <c r="W292" s="13">
        <v>0</v>
      </c>
      <c r="X292" s="17">
        <v>0</v>
      </c>
      <c r="Y292" s="17">
        <v>0</v>
      </c>
      <c r="Z292" s="19">
        <v>1</v>
      </c>
      <c r="AA292" s="20">
        <v>0</v>
      </c>
      <c r="AB292" s="1">
        <f t="shared" si="4"/>
        <v>2</v>
      </c>
    </row>
    <row r="293" spans="1:28" x14ac:dyDescent="0.3">
      <c r="A293" t="s">
        <v>390</v>
      </c>
      <c r="B293" s="11">
        <v>0</v>
      </c>
      <c r="C293" s="11">
        <v>0</v>
      </c>
      <c r="D293" s="11">
        <v>0</v>
      </c>
      <c r="E293" s="12">
        <v>0</v>
      </c>
      <c r="F293" s="12">
        <v>0</v>
      </c>
      <c r="G293" s="12">
        <v>0</v>
      </c>
      <c r="H293" s="13">
        <v>0</v>
      </c>
      <c r="I293" s="14">
        <v>0</v>
      </c>
      <c r="J293" s="14">
        <v>0</v>
      </c>
      <c r="K293" s="14">
        <v>0</v>
      </c>
      <c r="L293" s="14">
        <v>0</v>
      </c>
      <c r="M293" s="15">
        <v>1</v>
      </c>
      <c r="N293" s="15">
        <v>0</v>
      </c>
      <c r="O293" s="15">
        <v>0</v>
      </c>
      <c r="P293" s="15">
        <v>0</v>
      </c>
      <c r="Q293" s="16">
        <v>0</v>
      </c>
      <c r="R293" s="16">
        <v>0</v>
      </c>
      <c r="S293" s="16">
        <v>0</v>
      </c>
      <c r="T293" s="16">
        <v>0</v>
      </c>
      <c r="U293" s="13">
        <v>0</v>
      </c>
      <c r="V293" s="13">
        <v>0</v>
      </c>
      <c r="W293" s="13">
        <v>0</v>
      </c>
      <c r="X293" s="17">
        <v>0</v>
      </c>
      <c r="Y293" s="17">
        <v>0</v>
      </c>
      <c r="Z293" s="20">
        <v>0</v>
      </c>
      <c r="AA293" s="20">
        <v>0</v>
      </c>
      <c r="AB293" s="1">
        <f t="shared" si="4"/>
        <v>1</v>
      </c>
    </row>
    <row r="294" spans="1:28" x14ac:dyDescent="0.3">
      <c r="A294" t="s">
        <v>391</v>
      </c>
      <c r="B294" s="11">
        <v>0</v>
      </c>
      <c r="C294" s="11">
        <v>0</v>
      </c>
      <c r="D294" s="11">
        <v>0</v>
      </c>
      <c r="E294" s="12">
        <v>0</v>
      </c>
      <c r="F294" s="12">
        <v>0</v>
      </c>
      <c r="G294" s="12">
        <v>0</v>
      </c>
      <c r="H294" s="13">
        <v>0</v>
      </c>
      <c r="I294" s="14">
        <v>0</v>
      </c>
      <c r="J294" s="14">
        <v>0</v>
      </c>
      <c r="K294" s="14">
        <v>0</v>
      </c>
      <c r="L294" s="14">
        <v>0</v>
      </c>
      <c r="M294" s="15">
        <v>1</v>
      </c>
      <c r="N294" s="15">
        <v>0</v>
      </c>
      <c r="O294" s="15">
        <v>0</v>
      </c>
      <c r="P294" s="15">
        <v>0</v>
      </c>
      <c r="Q294" s="16">
        <v>0</v>
      </c>
      <c r="R294" s="16">
        <v>0</v>
      </c>
      <c r="S294" s="16">
        <v>0</v>
      </c>
      <c r="T294" s="16">
        <v>0</v>
      </c>
      <c r="U294" s="13">
        <v>0</v>
      </c>
      <c r="V294" s="13">
        <v>0</v>
      </c>
      <c r="W294" s="13">
        <v>0</v>
      </c>
      <c r="X294" s="17">
        <v>0</v>
      </c>
      <c r="Y294" s="17">
        <v>0</v>
      </c>
      <c r="Z294" s="20">
        <v>0</v>
      </c>
      <c r="AA294" s="20">
        <v>0</v>
      </c>
      <c r="AB294" s="1">
        <f t="shared" si="4"/>
        <v>1</v>
      </c>
    </row>
    <row r="295" spans="1:28" x14ac:dyDescent="0.3">
      <c r="A295" t="s">
        <v>392</v>
      </c>
      <c r="B295" s="11">
        <v>0</v>
      </c>
      <c r="C295" s="11">
        <v>0</v>
      </c>
      <c r="D295" s="11">
        <v>0</v>
      </c>
      <c r="E295" s="12">
        <v>0</v>
      </c>
      <c r="F295" s="12">
        <v>0</v>
      </c>
      <c r="G295" s="12">
        <v>0</v>
      </c>
      <c r="H295" s="13">
        <v>0</v>
      </c>
      <c r="I295" s="14">
        <v>0</v>
      </c>
      <c r="J295" s="14">
        <v>0</v>
      </c>
      <c r="K295" s="14">
        <v>0</v>
      </c>
      <c r="L295" s="14">
        <v>0</v>
      </c>
      <c r="M295" s="15">
        <v>1</v>
      </c>
      <c r="N295" s="15">
        <v>0</v>
      </c>
      <c r="O295" s="15">
        <v>0</v>
      </c>
      <c r="P295" s="15">
        <v>0</v>
      </c>
      <c r="Q295" s="16">
        <v>0</v>
      </c>
      <c r="R295" s="16">
        <v>0</v>
      </c>
      <c r="S295" s="16">
        <v>0</v>
      </c>
      <c r="T295" s="16">
        <v>0</v>
      </c>
      <c r="U295" s="13">
        <v>0</v>
      </c>
      <c r="V295" s="13">
        <v>0</v>
      </c>
      <c r="W295" s="13">
        <v>0</v>
      </c>
      <c r="X295" s="17">
        <v>11</v>
      </c>
      <c r="Y295" s="17">
        <v>0</v>
      </c>
      <c r="Z295" s="19">
        <v>2</v>
      </c>
      <c r="AA295" s="20">
        <v>0</v>
      </c>
      <c r="AB295" s="1">
        <f t="shared" si="4"/>
        <v>14</v>
      </c>
    </row>
    <row r="296" spans="1:28" x14ac:dyDescent="0.3">
      <c r="A296" t="s">
        <v>393</v>
      </c>
      <c r="B296" s="11">
        <v>0</v>
      </c>
      <c r="C296" s="11">
        <v>0</v>
      </c>
      <c r="D296" s="11">
        <v>0</v>
      </c>
      <c r="E296" s="12">
        <v>0</v>
      </c>
      <c r="F296" s="12">
        <v>0</v>
      </c>
      <c r="G296" s="12">
        <v>0</v>
      </c>
      <c r="H296" s="13">
        <v>0</v>
      </c>
      <c r="I296" s="14">
        <v>0</v>
      </c>
      <c r="J296" s="14">
        <v>0</v>
      </c>
      <c r="K296" s="14">
        <v>0</v>
      </c>
      <c r="L296" s="14">
        <v>0</v>
      </c>
      <c r="M296" s="15">
        <v>1</v>
      </c>
      <c r="N296" s="15">
        <v>0</v>
      </c>
      <c r="O296" s="15">
        <v>0</v>
      </c>
      <c r="P296" s="15">
        <v>0</v>
      </c>
      <c r="Q296" s="16">
        <v>0</v>
      </c>
      <c r="R296" s="16">
        <v>0</v>
      </c>
      <c r="S296" s="16">
        <v>0</v>
      </c>
      <c r="T296" s="16">
        <v>0</v>
      </c>
      <c r="U296" s="13">
        <v>0</v>
      </c>
      <c r="V296" s="13">
        <v>0</v>
      </c>
      <c r="W296" s="13">
        <v>0</v>
      </c>
      <c r="X296" s="17">
        <v>0</v>
      </c>
      <c r="Y296" s="17">
        <v>0</v>
      </c>
      <c r="Z296" s="20">
        <v>0</v>
      </c>
      <c r="AA296" s="20">
        <v>0</v>
      </c>
      <c r="AB296" s="1">
        <f t="shared" si="4"/>
        <v>1</v>
      </c>
    </row>
    <row r="297" spans="1:28" x14ac:dyDescent="0.3">
      <c r="A297" t="s">
        <v>394</v>
      </c>
      <c r="B297" s="11">
        <v>0</v>
      </c>
      <c r="C297" s="11">
        <v>0</v>
      </c>
      <c r="D297" s="11">
        <v>0</v>
      </c>
      <c r="E297" s="12">
        <v>0</v>
      </c>
      <c r="F297" s="12">
        <v>0</v>
      </c>
      <c r="G297" s="12">
        <v>0</v>
      </c>
      <c r="H297" s="13">
        <v>0</v>
      </c>
      <c r="I297" s="14">
        <v>0</v>
      </c>
      <c r="J297" s="14">
        <v>0</v>
      </c>
      <c r="K297" s="14">
        <v>0</v>
      </c>
      <c r="L297" s="14">
        <v>0</v>
      </c>
      <c r="M297" s="15">
        <v>1</v>
      </c>
      <c r="N297" s="15">
        <v>0</v>
      </c>
      <c r="O297" s="15">
        <v>0</v>
      </c>
      <c r="P297" s="15">
        <v>0</v>
      </c>
      <c r="Q297" s="16">
        <v>0</v>
      </c>
      <c r="R297" s="16">
        <v>0</v>
      </c>
      <c r="S297" s="16">
        <v>0</v>
      </c>
      <c r="T297" s="16">
        <v>46</v>
      </c>
      <c r="U297" s="13">
        <v>0</v>
      </c>
      <c r="V297" s="13">
        <v>0</v>
      </c>
      <c r="W297" s="13">
        <v>0</v>
      </c>
      <c r="X297" s="17">
        <v>0</v>
      </c>
      <c r="Y297" s="17">
        <v>0</v>
      </c>
      <c r="Z297" s="20">
        <v>0</v>
      </c>
      <c r="AA297" s="20">
        <v>0</v>
      </c>
      <c r="AB297" s="1">
        <f t="shared" si="4"/>
        <v>47</v>
      </c>
    </row>
    <row r="298" spans="1:28" x14ac:dyDescent="0.3">
      <c r="A298" t="s">
        <v>395</v>
      </c>
      <c r="B298" s="11">
        <v>0</v>
      </c>
      <c r="C298" s="11">
        <v>0</v>
      </c>
      <c r="D298" s="11">
        <v>0</v>
      </c>
      <c r="E298" s="12">
        <v>0</v>
      </c>
      <c r="F298" s="12">
        <v>0</v>
      </c>
      <c r="G298" s="12">
        <v>0</v>
      </c>
      <c r="H298" s="13">
        <v>0</v>
      </c>
      <c r="I298" s="14">
        <v>0</v>
      </c>
      <c r="J298" s="14">
        <v>0</v>
      </c>
      <c r="K298" s="14">
        <v>0</v>
      </c>
      <c r="L298" s="14">
        <v>0</v>
      </c>
      <c r="M298" s="15">
        <v>1</v>
      </c>
      <c r="N298" s="15">
        <v>0</v>
      </c>
      <c r="O298" s="15">
        <v>0</v>
      </c>
      <c r="P298" s="15">
        <v>0</v>
      </c>
      <c r="Q298" s="16">
        <v>0</v>
      </c>
      <c r="R298" s="16">
        <v>0</v>
      </c>
      <c r="S298" s="16">
        <v>0</v>
      </c>
      <c r="T298" s="16">
        <v>0</v>
      </c>
      <c r="U298" s="13">
        <v>0</v>
      </c>
      <c r="V298" s="13">
        <v>0</v>
      </c>
      <c r="W298" s="13">
        <v>0</v>
      </c>
      <c r="X298" s="17">
        <v>0</v>
      </c>
      <c r="Y298" s="17">
        <v>0</v>
      </c>
      <c r="Z298" s="20">
        <v>0</v>
      </c>
      <c r="AA298" s="20">
        <v>0</v>
      </c>
      <c r="AB298" s="1">
        <f t="shared" si="4"/>
        <v>1</v>
      </c>
    </row>
    <row r="299" spans="1:28" x14ac:dyDescent="0.3">
      <c r="A299" t="s">
        <v>396</v>
      </c>
      <c r="B299" s="11">
        <v>0</v>
      </c>
      <c r="C299" s="11">
        <v>0</v>
      </c>
      <c r="D299" s="11">
        <v>0</v>
      </c>
      <c r="E299" s="12">
        <v>0</v>
      </c>
      <c r="F299" s="12">
        <v>0</v>
      </c>
      <c r="G299" s="12">
        <v>0</v>
      </c>
      <c r="H299" s="13">
        <v>0</v>
      </c>
      <c r="I299" s="14">
        <v>0</v>
      </c>
      <c r="J299" s="14">
        <v>0</v>
      </c>
      <c r="K299" s="14">
        <v>0</v>
      </c>
      <c r="L299" s="14">
        <v>0</v>
      </c>
      <c r="M299" s="15">
        <v>1</v>
      </c>
      <c r="N299" s="15">
        <v>0</v>
      </c>
      <c r="O299" s="15">
        <v>0</v>
      </c>
      <c r="P299" s="15">
        <v>0</v>
      </c>
      <c r="Q299" s="16">
        <v>0</v>
      </c>
      <c r="R299" s="16">
        <v>0</v>
      </c>
      <c r="S299" s="16">
        <v>1</v>
      </c>
      <c r="T299" s="16">
        <v>0</v>
      </c>
      <c r="U299" s="13">
        <v>0</v>
      </c>
      <c r="V299" s="13">
        <v>0</v>
      </c>
      <c r="W299" s="13">
        <v>0</v>
      </c>
      <c r="X299" s="17">
        <v>0</v>
      </c>
      <c r="Y299" s="17">
        <v>0</v>
      </c>
      <c r="Z299" s="20">
        <v>0</v>
      </c>
      <c r="AA299" s="20">
        <v>0</v>
      </c>
      <c r="AB299" s="1">
        <f t="shared" si="4"/>
        <v>2</v>
      </c>
    </row>
    <row r="300" spans="1:28" x14ac:dyDescent="0.3">
      <c r="A300" t="s">
        <v>397</v>
      </c>
      <c r="B300" s="11">
        <v>0</v>
      </c>
      <c r="C300" s="11">
        <v>0</v>
      </c>
      <c r="D300" s="11">
        <v>0</v>
      </c>
      <c r="E300" s="12">
        <v>0</v>
      </c>
      <c r="F300" s="12">
        <v>0</v>
      </c>
      <c r="G300" s="12">
        <v>0</v>
      </c>
      <c r="H300" s="13">
        <v>0</v>
      </c>
      <c r="I300" s="14">
        <v>0</v>
      </c>
      <c r="J300" s="14">
        <v>0</v>
      </c>
      <c r="K300" s="14">
        <v>0</v>
      </c>
      <c r="L300" s="14">
        <v>0</v>
      </c>
      <c r="M300" s="15">
        <v>1</v>
      </c>
      <c r="N300" s="15">
        <v>0</v>
      </c>
      <c r="O300" s="15">
        <v>0</v>
      </c>
      <c r="P300" s="15">
        <v>0</v>
      </c>
      <c r="Q300" s="16">
        <v>0</v>
      </c>
      <c r="R300" s="16">
        <v>0</v>
      </c>
      <c r="S300" s="16">
        <v>0</v>
      </c>
      <c r="T300" s="16">
        <v>0</v>
      </c>
      <c r="U300" s="13">
        <v>0</v>
      </c>
      <c r="V300" s="13">
        <v>0</v>
      </c>
      <c r="W300" s="13">
        <v>0</v>
      </c>
      <c r="X300" s="17">
        <v>0</v>
      </c>
      <c r="Y300" s="17">
        <v>0</v>
      </c>
      <c r="Z300" s="20">
        <v>0</v>
      </c>
      <c r="AA300" s="20">
        <v>0</v>
      </c>
      <c r="AB300" s="1">
        <f t="shared" si="4"/>
        <v>1</v>
      </c>
    </row>
    <row r="301" spans="1:28" x14ac:dyDescent="0.3">
      <c r="A301" t="s">
        <v>398</v>
      </c>
      <c r="B301" s="11">
        <v>0</v>
      </c>
      <c r="C301" s="11">
        <v>0</v>
      </c>
      <c r="D301" s="11">
        <v>0</v>
      </c>
      <c r="E301" s="12">
        <v>0</v>
      </c>
      <c r="F301" s="12">
        <v>0</v>
      </c>
      <c r="G301" s="12">
        <v>0</v>
      </c>
      <c r="H301" s="13">
        <v>0</v>
      </c>
      <c r="I301" s="14">
        <v>0</v>
      </c>
      <c r="J301" s="14">
        <v>0</v>
      </c>
      <c r="K301" s="14">
        <v>0</v>
      </c>
      <c r="L301" s="14">
        <v>0</v>
      </c>
      <c r="M301" s="15">
        <v>1</v>
      </c>
      <c r="N301" s="15">
        <v>0</v>
      </c>
      <c r="O301" s="15">
        <v>0</v>
      </c>
      <c r="P301" s="15">
        <v>0</v>
      </c>
      <c r="Q301" s="16">
        <v>0</v>
      </c>
      <c r="R301" s="16">
        <v>0</v>
      </c>
      <c r="S301" s="16">
        <v>0</v>
      </c>
      <c r="T301" s="16">
        <v>0</v>
      </c>
      <c r="U301" s="13">
        <v>0</v>
      </c>
      <c r="V301" s="13">
        <v>0</v>
      </c>
      <c r="W301" s="13">
        <v>0</v>
      </c>
      <c r="X301" s="17">
        <v>0</v>
      </c>
      <c r="Y301" s="17">
        <v>0</v>
      </c>
      <c r="Z301" s="20">
        <v>0</v>
      </c>
      <c r="AA301" s="20">
        <v>0</v>
      </c>
      <c r="AB301" s="1">
        <f t="shared" si="4"/>
        <v>1</v>
      </c>
    </row>
    <row r="302" spans="1:28" x14ac:dyDescent="0.3">
      <c r="A302" t="s">
        <v>399</v>
      </c>
      <c r="B302" s="11">
        <v>0</v>
      </c>
      <c r="C302" s="11">
        <v>0</v>
      </c>
      <c r="D302" s="11">
        <v>0</v>
      </c>
      <c r="E302" s="12">
        <v>0</v>
      </c>
      <c r="F302" s="12">
        <v>0</v>
      </c>
      <c r="G302" s="12">
        <v>0</v>
      </c>
      <c r="H302" s="13">
        <v>0</v>
      </c>
      <c r="I302" s="14">
        <v>0</v>
      </c>
      <c r="J302" s="14">
        <v>0</v>
      </c>
      <c r="K302" s="14">
        <v>0</v>
      </c>
      <c r="L302" s="14">
        <v>0</v>
      </c>
      <c r="M302" s="15">
        <v>1</v>
      </c>
      <c r="N302" s="15">
        <v>0</v>
      </c>
      <c r="O302" s="15">
        <v>0</v>
      </c>
      <c r="P302" s="15">
        <v>0</v>
      </c>
      <c r="Q302" s="16">
        <v>0</v>
      </c>
      <c r="R302" s="16">
        <v>0</v>
      </c>
      <c r="S302" s="16">
        <v>0</v>
      </c>
      <c r="T302" s="16">
        <v>0</v>
      </c>
      <c r="U302" s="13">
        <v>0</v>
      </c>
      <c r="V302" s="13">
        <v>0</v>
      </c>
      <c r="W302" s="13">
        <v>0</v>
      </c>
      <c r="X302" s="17">
        <v>0</v>
      </c>
      <c r="Y302" s="17">
        <v>0</v>
      </c>
      <c r="Z302" s="20">
        <v>0</v>
      </c>
      <c r="AA302" s="20">
        <v>0</v>
      </c>
      <c r="AB302" s="1">
        <f t="shared" si="4"/>
        <v>1</v>
      </c>
    </row>
    <row r="303" spans="1:28" x14ac:dyDescent="0.3">
      <c r="A303" t="s">
        <v>400</v>
      </c>
      <c r="B303" s="11">
        <v>0</v>
      </c>
      <c r="C303" s="11">
        <v>0</v>
      </c>
      <c r="D303" s="11">
        <v>0</v>
      </c>
      <c r="E303" s="12">
        <v>0</v>
      </c>
      <c r="F303" s="12">
        <v>0</v>
      </c>
      <c r="G303" s="12">
        <v>0</v>
      </c>
      <c r="H303" s="13">
        <v>0</v>
      </c>
      <c r="I303" s="14">
        <v>0</v>
      </c>
      <c r="J303" s="14">
        <v>0</v>
      </c>
      <c r="K303" s="14">
        <v>0</v>
      </c>
      <c r="L303" s="14">
        <v>0</v>
      </c>
      <c r="M303" s="15">
        <v>1</v>
      </c>
      <c r="N303" s="15">
        <v>0</v>
      </c>
      <c r="O303" s="15">
        <v>0</v>
      </c>
      <c r="P303" s="15">
        <v>0</v>
      </c>
      <c r="Q303" s="16">
        <v>0</v>
      </c>
      <c r="R303" s="16">
        <v>0</v>
      </c>
      <c r="S303" s="16">
        <v>0</v>
      </c>
      <c r="T303" s="16">
        <v>0</v>
      </c>
      <c r="U303" s="13">
        <v>0</v>
      </c>
      <c r="V303" s="13">
        <v>0</v>
      </c>
      <c r="W303" s="13">
        <v>0</v>
      </c>
      <c r="X303" s="17">
        <v>0</v>
      </c>
      <c r="Y303" s="17">
        <v>0</v>
      </c>
      <c r="Z303" s="20">
        <v>0</v>
      </c>
      <c r="AA303" s="20">
        <v>0</v>
      </c>
      <c r="AB303" s="1">
        <f t="shared" si="4"/>
        <v>1</v>
      </c>
    </row>
    <row r="304" spans="1:28" x14ac:dyDescent="0.3">
      <c r="A304" t="s">
        <v>401</v>
      </c>
      <c r="B304" s="11">
        <v>0</v>
      </c>
      <c r="C304" s="11">
        <v>0</v>
      </c>
      <c r="D304" s="11">
        <v>0</v>
      </c>
      <c r="E304" s="12">
        <v>0</v>
      </c>
      <c r="F304" s="12">
        <v>0</v>
      </c>
      <c r="G304" s="12">
        <v>0</v>
      </c>
      <c r="H304" s="13">
        <v>0</v>
      </c>
      <c r="I304" s="14">
        <v>0</v>
      </c>
      <c r="J304" s="14">
        <v>0</v>
      </c>
      <c r="K304" s="14">
        <v>0</v>
      </c>
      <c r="L304" s="14">
        <v>0</v>
      </c>
      <c r="M304" s="15">
        <v>1</v>
      </c>
      <c r="N304" s="15">
        <v>0</v>
      </c>
      <c r="O304" s="15">
        <v>0</v>
      </c>
      <c r="P304" s="15">
        <v>0</v>
      </c>
      <c r="Q304" s="16">
        <v>0</v>
      </c>
      <c r="R304" s="16">
        <v>0</v>
      </c>
      <c r="S304" s="16">
        <v>0</v>
      </c>
      <c r="T304" s="16">
        <v>0</v>
      </c>
      <c r="U304" s="13">
        <v>0</v>
      </c>
      <c r="V304" s="13">
        <v>0</v>
      </c>
      <c r="W304" s="13">
        <v>0</v>
      </c>
      <c r="X304" s="17">
        <v>0</v>
      </c>
      <c r="Y304" s="17">
        <v>0</v>
      </c>
      <c r="Z304" s="20">
        <v>0</v>
      </c>
      <c r="AA304" s="20">
        <v>0</v>
      </c>
      <c r="AB304" s="1">
        <f t="shared" si="4"/>
        <v>1</v>
      </c>
    </row>
    <row r="305" spans="1:28" x14ac:dyDescent="0.3">
      <c r="A305" t="s">
        <v>402</v>
      </c>
      <c r="B305" s="11">
        <v>0</v>
      </c>
      <c r="C305" s="11">
        <v>0</v>
      </c>
      <c r="D305" s="11">
        <v>0</v>
      </c>
      <c r="E305" s="12">
        <v>0</v>
      </c>
      <c r="F305" s="12">
        <v>0</v>
      </c>
      <c r="G305" s="12">
        <v>0</v>
      </c>
      <c r="H305" s="13">
        <v>0</v>
      </c>
      <c r="I305" s="14">
        <v>0</v>
      </c>
      <c r="J305" s="14">
        <v>0</v>
      </c>
      <c r="K305" s="14">
        <v>0</v>
      </c>
      <c r="L305" s="14">
        <v>0</v>
      </c>
      <c r="M305" s="15">
        <v>1</v>
      </c>
      <c r="N305" s="15">
        <v>0</v>
      </c>
      <c r="O305" s="15">
        <v>0</v>
      </c>
      <c r="P305" s="15">
        <v>0</v>
      </c>
      <c r="Q305" s="16">
        <v>0</v>
      </c>
      <c r="R305" s="16">
        <v>0</v>
      </c>
      <c r="S305" s="16">
        <v>0</v>
      </c>
      <c r="T305" s="16">
        <v>0</v>
      </c>
      <c r="U305" s="13">
        <v>0</v>
      </c>
      <c r="V305" s="13">
        <v>0</v>
      </c>
      <c r="W305" s="13">
        <v>0</v>
      </c>
      <c r="X305" s="17">
        <v>0</v>
      </c>
      <c r="Y305" s="17">
        <v>0</v>
      </c>
      <c r="Z305" s="20">
        <v>0</v>
      </c>
      <c r="AA305" s="20">
        <v>0</v>
      </c>
      <c r="AB305" s="1">
        <f t="shared" si="4"/>
        <v>1</v>
      </c>
    </row>
    <row r="306" spans="1:28" x14ac:dyDescent="0.3">
      <c r="A306" t="s">
        <v>403</v>
      </c>
      <c r="B306" s="11">
        <v>0</v>
      </c>
      <c r="C306" s="11">
        <v>0</v>
      </c>
      <c r="D306" s="11">
        <v>0</v>
      </c>
      <c r="E306" s="12">
        <v>0</v>
      </c>
      <c r="F306" s="12">
        <v>0</v>
      </c>
      <c r="G306" s="12">
        <v>0</v>
      </c>
      <c r="H306" s="13">
        <v>0</v>
      </c>
      <c r="I306" s="14">
        <v>0</v>
      </c>
      <c r="J306" s="14">
        <v>0</v>
      </c>
      <c r="K306" s="14">
        <v>0</v>
      </c>
      <c r="L306" s="14">
        <v>0</v>
      </c>
      <c r="M306" s="15">
        <v>1</v>
      </c>
      <c r="N306" s="15">
        <v>0</v>
      </c>
      <c r="O306" s="15">
        <v>0</v>
      </c>
      <c r="P306" s="15">
        <v>0</v>
      </c>
      <c r="Q306" s="16">
        <v>0</v>
      </c>
      <c r="R306" s="16">
        <v>0</v>
      </c>
      <c r="S306" s="16">
        <v>0</v>
      </c>
      <c r="T306" s="16">
        <v>0</v>
      </c>
      <c r="U306" s="13">
        <v>0</v>
      </c>
      <c r="V306" s="13">
        <v>0</v>
      </c>
      <c r="W306" s="13">
        <v>0</v>
      </c>
      <c r="X306" s="17">
        <v>0</v>
      </c>
      <c r="Y306" s="17">
        <v>0</v>
      </c>
      <c r="Z306" s="20">
        <v>0</v>
      </c>
      <c r="AA306" s="20">
        <v>0</v>
      </c>
      <c r="AB306" s="1">
        <f t="shared" si="4"/>
        <v>1</v>
      </c>
    </row>
    <row r="307" spans="1:28" x14ac:dyDescent="0.3">
      <c r="A307" t="s">
        <v>404</v>
      </c>
      <c r="B307" s="11">
        <v>0</v>
      </c>
      <c r="C307" s="11">
        <v>0</v>
      </c>
      <c r="D307" s="11">
        <v>0</v>
      </c>
      <c r="E307" s="12">
        <v>0</v>
      </c>
      <c r="F307" s="12">
        <v>0</v>
      </c>
      <c r="G307" s="12">
        <v>0</v>
      </c>
      <c r="H307" s="13">
        <v>0</v>
      </c>
      <c r="I307" s="14">
        <v>0</v>
      </c>
      <c r="J307" s="14">
        <v>0</v>
      </c>
      <c r="K307" s="14">
        <v>0</v>
      </c>
      <c r="L307" s="14">
        <v>0</v>
      </c>
      <c r="M307" s="15">
        <v>1</v>
      </c>
      <c r="N307" s="15">
        <v>73</v>
      </c>
      <c r="O307" s="15">
        <v>0</v>
      </c>
      <c r="P307" s="15">
        <v>0</v>
      </c>
      <c r="Q307" s="16">
        <v>137</v>
      </c>
      <c r="R307" s="16">
        <v>0</v>
      </c>
      <c r="S307" s="16">
        <v>0</v>
      </c>
      <c r="T307" s="16">
        <v>0</v>
      </c>
      <c r="U307" s="13">
        <v>0</v>
      </c>
      <c r="V307" s="13">
        <v>0</v>
      </c>
      <c r="W307" s="13">
        <v>0</v>
      </c>
      <c r="X307" s="17">
        <v>0</v>
      </c>
      <c r="Y307" s="17">
        <v>0</v>
      </c>
      <c r="Z307" s="20">
        <v>0</v>
      </c>
      <c r="AA307" s="20">
        <v>0</v>
      </c>
      <c r="AB307" s="1">
        <f t="shared" si="4"/>
        <v>211</v>
      </c>
    </row>
    <row r="308" spans="1:28" x14ac:dyDescent="0.3">
      <c r="A308" t="s">
        <v>405</v>
      </c>
      <c r="B308" s="11">
        <v>0</v>
      </c>
      <c r="C308" s="11">
        <v>0</v>
      </c>
      <c r="D308" s="11">
        <v>0</v>
      </c>
      <c r="E308" s="12">
        <v>0</v>
      </c>
      <c r="F308" s="12">
        <v>0</v>
      </c>
      <c r="G308" s="12">
        <v>0</v>
      </c>
      <c r="H308" s="13">
        <v>0</v>
      </c>
      <c r="I308" s="14">
        <v>0</v>
      </c>
      <c r="J308" s="14">
        <v>0</v>
      </c>
      <c r="K308" s="14">
        <v>0</v>
      </c>
      <c r="L308" s="14">
        <v>0</v>
      </c>
      <c r="M308" s="15">
        <v>3</v>
      </c>
      <c r="N308" s="15">
        <v>0</v>
      </c>
      <c r="O308" s="15">
        <v>0</v>
      </c>
      <c r="P308" s="15">
        <v>0</v>
      </c>
      <c r="Q308" s="16">
        <v>0</v>
      </c>
      <c r="R308" s="16">
        <v>0</v>
      </c>
      <c r="S308" s="16">
        <v>0</v>
      </c>
      <c r="T308" s="16">
        <v>0</v>
      </c>
      <c r="U308" s="13">
        <v>0</v>
      </c>
      <c r="V308" s="13">
        <v>0</v>
      </c>
      <c r="W308" s="13">
        <v>0</v>
      </c>
      <c r="X308" s="17">
        <v>4</v>
      </c>
      <c r="Y308" s="17">
        <v>0</v>
      </c>
      <c r="Z308" s="20">
        <v>0</v>
      </c>
      <c r="AA308" s="20">
        <v>0</v>
      </c>
      <c r="AB308" s="1">
        <f t="shared" si="4"/>
        <v>7</v>
      </c>
    </row>
    <row r="309" spans="1:28" x14ac:dyDescent="0.3">
      <c r="A309" t="s">
        <v>406</v>
      </c>
      <c r="B309" s="11">
        <v>0</v>
      </c>
      <c r="C309" s="11">
        <v>0</v>
      </c>
      <c r="D309" s="11">
        <v>0</v>
      </c>
      <c r="E309" s="12">
        <v>0</v>
      </c>
      <c r="F309" s="12">
        <v>0</v>
      </c>
      <c r="G309" s="12">
        <v>0</v>
      </c>
      <c r="H309" s="13">
        <v>0</v>
      </c>
      <c r="I309" s="14">
        <v>0</v>
      </c>
      <c r="J309" s="14">
        <v>0</v>
      </c>
      <c r="K309" s="14">
        <v>0</v>
      </c>
      <c r="L309" s="14">
        <v>0</v>
      </c>
      <c r="M309" s="15">
        <v>1</v>
      </c>
      <c r="N309" s="15">
        <v>0</v>
      </c>
      <c r="O309" s="15">
        <v>0</v>
      </c>
      <c r="P309" s="15">
        <v>0</v>
      </c>
      <c r="Q309" s="16">
        <v>0</v>
      </c>
      <c r="R309" s="16">
        <v>0</v>
      </c>
      <c r="S309" s="16">
        <v>0</v>
      </c>
      <c r="T309" s="16">
        <v>0</v>
      </c>
      <c r="U309" s="13">
        <v>0</v>
      </c>
      <c r="V309" s="13">
        <v>0</v>
      </c>
      <c r="W309" s="13">
        <v>0</v>
      </c>
      <c r="X309" s="17">
        <v>0</v>
      </c>
      <c r="Y309" s="17">
        <v>0</v>
      </c>
      <c r="Z309" s="20">
        <v>0</v>
      </c>
      <c r="AA309" s="20">
        <v>0</v>
      </c>
      <c r="AB309" s="1">
        <f t="shared" si="4"/>
        <v>1</v>
      </c>
    </row>
    <row r="310" spans="1:28" x14ac:dyDescent="0.3">
      <c r="A310" t="s">
        <v>407</v>
      </c>
      <c r="B310" s="11">
        <v>0</v>
      </c>
      <c r="C310" s="11">
        <v>0</v>
      </c>
      <c r="D310" s="11">
        <v>0</v>
      </c>
      <c r="E310" s="12">
        <v>0</v>
      </c>
      <c r="F310" s="12">
        <v>0</v>
      </c>
      <c r="G310" s="12">
        <v>0</v>
      </c>
      <c r="H310" s="13">
        <v>0</v>
      </c>
      <c r="I310" s="14">
        <v>0</v>
      </c>
      <c r="J310" s="14">
        <v>0</v>
      </c>
      <c r="K310" s="14">
        <v>0</v>
      </c>
      <c r="L310" s="14">
        <v>0</v>
      </c>
      <c r="M310" s="15">
        <v>1</v>
      </c>
      <c r="N310" s="15">
        <v>0</v>
      </c>
      <c r="O310" s="15">
        <v>0</v>
      </c>
      <c r="P310" s="15">
        <v>0</v>
      </c>
      <c r="Q310" s="16">
        <v>0</v>
      </c>
      <c r="R310" s="16">
        <v>0</v>
      </c>
      <c r="S310" s="16">
        <v>0</v>
      </c>
      <c r="T310" s="16">
        <v>0</v>
      </c>
      <c r="U310" s="13">
        <v>0</v>
      </c>
      <c r="V310" s="13">
        <v>0</v>
      </c>
      <c r="W310" s="13">
        <v>0</v>
      </c>
      <c r="X310" s="17">
        <v>0</v>
      </c>
      <c r="Y310" s="17">
        <v>0</v>
      </c>
      <c r="Z310" s="20">
        <v>0</v>
      </c>
      <c r="AA310" s="20">
        <v>0</v>
      </c>
      <c r="AB310" s="1">
        <f t="shared" si="4"/>
        <v>1</v>
      </c>
    </row>
    <row r="311" spans="1:28" x14ac:dyDescent="0.3">
      <c r="A311" t="s">
        <v>408</v>
      </c>
      <c r="B311" s="11">
        <v>0</v>
      </c>
      <c r="C311" s="11">
        <v>0</v>
      </c>
      <c r="D311" s="11">
        <v>0</v>
      </c>
      <c r="E311" s="12">
        <v>0</v>
      </c>
      <c r="F311" s="12">
        <v>0</v>
      </c>
      <c r="G311" s="12">
        <v>0</v>
      </c>
      <c r="H311" s="13">
        <v>0</v>
      </c>
      <c r="I311" s="14">
        <v>0</v>
      </c>
      <c r="J311" s="14">
        <v>0</v>
      </c>
      <c r="K311" s="14">
        <v>0</v>
      </c>
      <c r="L311" s="14">
        <v>0</v>
      </c>
      <c r="M311" s="15">
        <v>2</v>
      </c>
      <c r="N311" s="15">
        <v>0</v>
      </c>
      <c r="O311" s="15">
        <v>0</v>
      </c>
      <c r="P311" s="15">
        <v>0</v>
      </c>
      <c r="Q311" s="16">
        <v>0</v>
      </c>
      <c r="R311" s="16">
        <v>0</v>
      </c>
      <c r="S311" s="16">
        <v>0</v>
      </c>
      <c r="T311" s="16">
        <v>0</v>
      </c>
      <c r="U311" s="13">
        <v>0</v>
      </c>
      <c r="V311" s="13">
        <v>0</v>
      </c>
      <c r="W311" s="13">
        <v>0</v>
      </c>
      <c r="X311" s="17">
        <v>0</v>
      </c>
      <c r="Y311" s="17">
        <v>0</v>
      </c>
      <c r="Z311" s="20">
        <v>0</v>
      </c>
      <c r="AA311" s="20">
        <v>0</v>
      </c>
      <c r="AB311" s="1">
        <f t="shared" si="4"/>
        <v>2</v>
      </c>
    </row>
    <row r="312" spans="1:28" x14ac:dyDescent="0.3">
      <c r="A312" t="s">
        <v>409</v>
      </c>
      <c r="B312" s="11">
        <v>0</v>
      </c>
      <c r="C312" s="11">
        <v>0</v>
      </c>
      <c r="D312" s="11">
        <v>0</v>
      </c>
      <c r="E312" s="12">
        <v>0</v>
      </c>
      <c r="F312" s="12">
        <v>0</v>
      </c>
      <c r="G312" s="12">
        <v>0</v>
      </c>
      <c r="H312" s="13">
        <v>0</v>
      </c>
      <c r="I312" s="14">
        <v>0</v>
      </c>
      <c r="J312" s="14">
        <v>0</v>
      </c>
      <c r="K312" s="14">
        <v>0</v>
      </c>
      <c r="L312" s="14">
        <v>0</v>
      </c>
      <c r="M312" s="15">
        <v>1</v>
      </c>
      <c r="N312" s="15">
        <v>0</v>
      </c>
      <c r="O312" s="15">
        <v>0</v>
      </c>
      <c r="P312" s="15">
        <v>0</v>
      </c>
      <c r="Q312" s="16">
        <v>8</v>
      </c>
      <c r="R312" s="16">
        <v>0</v>
      </c>
      <c r="S312" s="16">
        <v>0</v>
      </c>
      <c r="T312" s="16">
        <v>109</v>
      </c>
      <c r="U312" s="13">
        <v>0</v>
      </c>
      <c r="V312" s="13">
        <v>2</v>
      </c>
      <c r="W312" s="13">
        <v>0</v>
      </c>
      <c r="X312" s="17">
        <v>0</v>
      </c>
      <c r="Y312" s="18">
        <v>2</v>
      </c>
      <c r="Z312" s="20">
        <v>0</v>
      </c>
      <c r="AA312" s="20">
        <v>0</v>
      </c>
      <c r="AB312" s="1">
        <f t="shared" si="4"/>
        <v>122</v>
      </c>
    </row>
    <row r="313" spans="1:28" x14ac:dyDescent="0.3">
      <c r="A313" t="s">
        <v>410</v>
      </c>
      <c r="B313" s="11">
        <v>0</v>
      </c>
      <c r="C313" s="11">
        <v>0</v>
      </c>
      <c r="D313" s="11">
        <v>0</v>
      </c>
      <c r="E313" s="12">
        <v>0</v>
      </c>
      <c r="F313" s="12">
        <v>0</v>
      </c>
      <c r="G313" s="12">
        <v>0</v>
      </c>
      <c r="H313" s="13">
        <v>0</v>
      </c>
      <c r="I313" s="14">
        <v>0</v>
      </c>
      <c r="J313" s="14">
        <v>0</v>
      </c>
      <c r="K313" s="14">
        <v>0</v>
      </c>
      <c r="L313" s="14">
        <v>0</v>
      </c>
      <c r="M313" s="15">
        <v>3</v>
      </c>
      <c r="N313" s="15">
        <v>0</v>
      </c>
      <c r="O313" s="15">
        <v>0</v>
      </c>
      <c r="P313" s="15">
        <v>0</v>
      </c>
      <c r="Q313" s="16">
        <v>0</v>
      </c>
      <c r="R313" s="16">
        <v>0</v>
      </c>
      <c r="S313" s="16">
        <v>0</v>
      </c>
      <c r="T313" s="16">
        <v>0</v>
      </c>
      <c r="U313" s="13">
        <v>0</v>
      </c>
      <c r="V313" s="13">
        <v>0</v>
      </c>
      <c r="W313" s="13">
        <v>0</v>
      </c>
      <c r="X313" s="17">
        <v>0</v>
      </c>
      <c r="Y313" s="17">
        <v>0</v>
      </c>
      <c r="Z313" s="20">
        <v>0</v>
      </c>
      <c r="AA313" s="20">
        <v>0</v>
      </c>
      <c r="AB313" s="1">
        <f t="shared" si="4"/>
        <v>3</v>
      </c>
    </row>
    <row r="314" spans="1:28" x14ac:dyDescent="0.3">
      <c r="A314" t="s">
        <v>411</v>
      </c>
      <c r="B314" s="11">
        <v>0</v>
      </c>
      <c r="C314" s="11">
        <v>0</v>
      </c>
      <c r="D314" s="11">
        <v>0</v>
      </c>
      <c r="E314" s="12">
        <v>0</v>
      </c>
      <c r="F314" s="12">
        <v>0</v>
      </c>
      <c r="G314" s="12">
        <v>0</v>
      </c>
      <c r="H314" s="13">
        <v>0</v>
      </c>
      <c r="I314" s="14">
        <v>0</v>
      </c>
      <c r="J314" s="14">
        <v>0</v>
      </c>
      <c r="K314" s="14">
        <v>0</v>
      </c>
      <c r="L314" s="14">
        <v>0</v>
      </c>
      <c r="M314" s="15">
        <v>1</v>
      </c>
      <c r="N314" s="15">
        <v>0</v>
      </c>
      <c r="O314" s="15">
        <v>0</v>
      </c>
      <c r="P314" s="15">
        <v>0</v>
      </c>
      <c r="Q314" s="16">
        <v>0</v>
      </c>
      <c r="R314" s="16">
        <v>0</v>
      </c>
      <c r="S314" s="16">
        <v>0</v>
      </c>
      <c r="T314" s="16">
        <v>0</v>
      </c>
      <c r="U314" s="13">
        <v>0</v>
      </c>
      <c r="V314" s="13">
        <v>0</v>
      </c>
      <c r="W314" s="13">
        <v>0</v>
      </c>
      <c r="X314" s="17">
        <v>0</v>
      </c>
      <c r="Y314" s="17">
        <v>0</v>
      </c>
      <c r="Z314" s="20">
        <v>0</v>
      </c>
      <c r="AA314" s="20">
        <v>0</v>
      </c>
      <c r="AB314" s="1">
        <f t="shared" si="4"/>
        <v>1</v>
      </c>
    </row>
    <row r="315" spans="1:28" x14ac:dyDescent="0.3">
      <c r="A315" t="s">
        <v>412</v>
      </c>
      <c r="B315" s="11">
        <v>0</v>
      </c>
      <c r="C315" s="11">
        <v>0</v>
      </c>
      <c r="D315" s="11">
        <v>0</v>
      </c>
      <c r="E315" s="12">
        <v>0</v>
      </c>
      <c r="F315" s="12">
        <v>0</v>
      </c>
      <c r="G315" s="12">
        <v>0</v>
      </c>
      <c r="H315" s="13">
        <v>0</v>
      </c>
      <c r="I315" s="14">
        <v>0</v>
      </c>
      <c r="J315" s="14">
        <v>0</v>
      </c>
      <c r="K315" s="14">
        <v>0</v>
      </c>
      <c r="L315" s="14">
        <v>0</v>
      </c>
      <c r="M315" s="15">
        <v>0</v>
      </c>
      <c r="N315" s="15">
        <v>0</v>
      </c>
      <c r="O315" s="15">
        <v>9</v>
      </c>
      <c r="P315" s="15">
        <v>0</v>
      </c>
      <c r="Q315" s="16">
        <v>0</v>
      </c>
      <c r="R315" s="16">
        <v>0</v>
      </c>
      <c r="S315" s="16">
        <v>0</v>
      </c>
      <c r="T315" s="16">
        <v>0</v>
      </c>
      <c r="U315" s="13">
        <v>0</v>
      </c>
      <c r="V315" s="13">
        <v>0</v>
      </c>
      <c r="W315" s="13">
        <v>0</v>
      </c>
      <c r="X315" s="17">
        <v>0</v>
      </c>
      <c r="Y315" s="17">
        <v>0</v>
      </c>
      <c r="Z315" s="20">
        <v>0</v>
      </c>
      <c r="AA315" s="20">
        <v>0</v>
      </c>
      <c r="AB315" s="1">
        <f t="shared" si="4"/>
        <v>9</v>
      </c>
    </row>
    <row r="316" spans="1:28" x14ac:dyDescent="0.3">
      <c r="A316" t="s">
        <v>413</v>
      </c>
      <c r="B316" s="11">
        <v>0</v>
      </c>
      <c r="C316" s="11">
        <v>0</v>
      </c>
      <c r="D316" s="11">
        <v>0</v>
      </c>
      <c r="E316" s="12">
        <v>0</v>
      </c>
      <c r="F316" s="12">
        <v>0</v>
      </c>
      <c r="G316" s="12">
        <v>0</v>
      </c>
      <c r="H316" s="13">
        <v>0</v>
      </c>
      <c r="I316" s="14">
        <v>0</v>
      </c>
      <c r="J316" s="14">
        <v>0</v>
      </c>
      <c r="K316" s="14">
        <v>0</v>
      </c>
      <c r="L316" s="14">
        <v>0</v>
      </c>
      <c r="M316" s="15">
        <v>0</v>
      </c>
      <c r="N316" s="15">
        <v>0</v>
      </c>
      <c r="O316" s="15">
        <v>0</v>
      </c>
      <c r="P316" s="15">
        <v>10</v>
      </c>
      <c r="Q316" s="16">
        <v>0</v>
      </c>
      <c r="R316" s="16">
        <v>16</v>
      </c>
      <c r="S316" s="16">
        <v>0</v>
      </c>
      <c r="T316" s="16">
        <v>0</v>
      </c>
      <c r="U316" s="13">
        <v>0</v>
      </c>
      <c r="V316" s="13">
        <v>0</v>
      </c>
      <c r="W316" s="13">
        <v>0</v>
      </c>
      <c r="X316" s="17">
        <v>0</v>
      </c>
      <c r="Y316" s="17">
        <v>0</v>
      </c>
      <c r="Z316" s="20">
        <v>0</v>
      </c>
      <c r="AA316" s="20">
        <v>0</v>
      </c>
      <c r="AB316" s="1">
        <f t="shared" si="4"/>
        <v>26</v>
      </c>
    </row>
    <row r="317" spans="1:28" x14ac:dyDescent="0.3">
      <c r="A317" t="s">
        <v>414</v>
      </c>
      <c r="B317" s="11">
        <v>0</v>
      </c>
      <c r="C317" s="11">
        <v>0</v>
      </c>
      <c r="D317" s="11">
        <v>0</v>
      </c>
      <c r="E317" s="12">
        <v>0</v>
      </c>
      <c r="F317" s="12">
        <v>0</v>
      </c>
      <c r="G317" s="12">
        <v>0</v>
      </c>
      <c r="H317" s="13">
        <v>0</v>
      </c>
      <c r="I317" s="14">
        <v>0</v>
      </c>
      <c r="J317" s="14">
        <v>0</v>
      </c>
      <c r="K317" s="14">
        <v>0</v>
      </c>
      <c r="L317" s="14">
        <v>0</v>
      </c>
      <c r="M317" s="15">
        <v>0</v>
      </c>
      <c r="N317" s="15">
        <v>0</v>
      </c>
      <c r="O317" s="15">
        <v>0</v>
      </c>
      <c r="P317" s="15">
        <v>27</v>
      </c>
      <c r="Q317" s="16">
        <v>0</v>
      </c>
      <c r="R317" s="16">
        <v>0</v>
      </c>
      <c r="S317" s="16">
        <v>0</v>
      </c>
      <c r="T317" s="16">
        <v>26</v>
      </c>
      <c r="U317" s="13">
        <v>0</v>
      </c>
      <c r="V317" s="13">
        <v>0</v>
      </c>
      <c r="W317" s="13">
        <v>0</v>
      </c>
      <c r="X317" s="17">
        <v>0</v>
      </c>
      <c r="Y317" s="17">
        <v>0</v>
      </c>
      <c r="Z317" s="19">
        <v>1</v>
      </c>
      <c r="AA317" s="20">
        <v>0</v>
      </c>
      <c r="AB317" s="1">
        <f t="shared" si="4"/>
        <v>54</v>
      </c>
    </row>
    <row r="318" spans="1:28" x14ac:dyDescent="0.3">
      <c r="A318" t="s">
        <v>415</v>
      </c>
      <c r="B318" s="11">
        <v>0</v>
      </c>
      <c r="C318" s="11">
        <v>0</v>
      </c>
      <c r="D318" s="11">
        <v>0</v>
      </c>
      <c r="E318" s="12">
        <v>0</v>
      </c>
      <c r="F318" s="12">
        <v>0</v>
      </c>
      <c r="G318" s="12">
        <v>0</v>
      </c>
      <c r="H318" s="13">
        <v>0</v>
      </c>
      <c r="I318" s="14">
        <v>0</v>
      </c>
      <c r="J318" s="14">
        <v>0</v>
      </c>
      <c r="K318" s="14">
        <v>0</v>
      </c>
      <c r="L318" s="14">
        <v>0</v>
      </c>
      <c r="M318" s="15">
        <v>0</v>
      </c>
      <c r="N318" s="15">
        <v>0</v>
      </c>
      <c r="O318" s="15">
        <v>0</v>
      </c>
      <c r="P318" s="15">
        <v>0</v>
      </c>
      <c r="Q318" s="16">
        <v>6</v>
      </c>
      <c r="R318" s="16">
        <v>0</v>
      </c>
      <c r="S318" s="16">
        <v>0</v>
      </c>
      <c r="T318" s="16">
        <v>0</v>
      </c>
      <c r="U318" s="13">
        <v>0</v>
      </c>
      <c r="V318" s="13">
        <v>0</v>
      </c>
      <c r="W318" s="13">
        <v>0</v>
      </c>
      <c r="X318" s="17">
        <v>0</v>
      </c>
      <c r="Y318" s="17">
        <v>0</v>
      </c>
      <c r="Z318" s="20">
        <v>0</v>
      </c>
      <c r="AA318" s="20">
        <v>0</v>
      </c>
      <c r="AB318" s="1">
        <f t="shared" si="4"/>
        <v>6</v>
      </c>
    </row>
    <row r="319" spans="1:28" x14ac:dyDescent="0.3">
      <c r="A319" t="s">
        <v>416</v>
      </c>
      <c r="B319" s="11">
        <v>0</v>
      </c>
      <c r="C319" s="11">
        <v>0</v>
      </c>
      <c r="D319" s="11">
        <v>0</v>
      </c>
      <c r="E319" s="12">
        <v>0</v>
      </c>
      <c r="F319" s="12">
        <v>0</v>
      </c>
      <c r="G319" s="12">
        <v>0</v>
      </c>
      <c r="H319" s="13">
        <v>0</v>
      </c>
      <c r="I319" s="14">
        <v>0</v>
      </c>
      <c r="J319" s="14">
        <v>0</v>
      </c>
      <c r="K319" s="14">
        <v>0</v>
      </c>
      <c r="L319" s="14">
        <v>0</v>
      </c>
      <c r="M319" s="15">
        <v>0</v>
      </c>
      <c r="N319" s="15">
        <v>0</v>
      </c>
      <c r="O319" s="15">
        <v>0</v>
      </c>
      <c r="P319" s="15">
        <v>0</v>
      </c>
      <c r="Q319" s="16">
        <v>8</v>
      </c>
      <c r="R319" s="16">
        <v>0</v>
      </c>
      <c r="S319" s="16">
        <v>0</v>
      </c>
      <c r="T319" s="16">
        <v>0</v>
      </c>
      <c r="U319" s="13">
        <v>0</v>
      </c>
      <c r="V319" s="13">
        <v>0</v>
      </c>
      <c r="W319" s="13">
        <v>0</v>
      </c>
      <c r="X319" s="17">
        <v>0</v>
      </c>
      <c r="Y319" s="17">
        <v>0</v>
      </c>
      <c r="Z319" s="20">
        <v>0</v>
      </c>
      <c r="AA319" s="20">
        <v>0</v>
      </c>
      <c r="AB319" s="1">
        <f t="shared" si="4"/>
        <v>8</v>
      </c>
    </row>
    <row r="320" spans="1:28" x14ac:dyDescent="0.3">
      <c r="A320" t="s">
        <v>417</v>
      </c>
      <c r="B320" s="11">
        <v>0</v>
      </c>
      <c r="C320" s="11">
        <v>0</v>
      </c>
      <c r="D320" s="11">
        <v>0</v>
      </c>
      <c r="E320" s="12">
        <v>0</v>
      </c>
      <c r="F320" s="12">
        <v>0</v>
      </c>
      <c r="G320" s="12">
        <v>0</v>
      </c>
      <c r="H320" s="13">
        <v>0</v>
      </c>
      <c r="I320" s="14">
        <v>0</v>
      </c>
      <c r="J320" s="14">
        <v>0</v>
      </c>
      <c r="K320" s="14">
        <v>0</v>
      </c>
      <c r="L320" s="14">
        <v>0</v>
      </c>
      <c r="M320" s="15">
        <v>0</v>
      </c>
      <c r="N320" s="15">
        <v>0</v>
      </c>
      <c r="O320" s="15">
        <v>0</v>
      </c>
      <c r="P320" s="15">
        <v>0</v>
      </c>
      <c r="Q320" s="16">
        <v>7</v>
      </c>
      <c r="R320" s="16">
        <v>0</v>
      </c>
      <c r="S320" s="16">
        <v>0</v>
      </c>
      <c r="T320" s="16">
        <v>0</v>
      </c>
      <c r="U320" s="13">
        <v>0</v>
      </c>
      <c r="V320" s="13">
        <v>0</v>
      </c>
      <c r="W320" s="13">
        <v>0</v>
      </c>
      <c r="X320" s="17">
        <v>0</v>
      </c>
      <c r="Y320" s="17">
        <v>0</v>
      </c>
      <c r="Z320" s="20">
        <v>0</v>
      </c>
      <c r="AA320" s="20">
        <v>0</v>
      </c>
      <c r="AB320" s="1">
        <f t="shared" si="4"/>
        <v>7</v>
      </c>
    </row>
    <row r="321" spans="1:28" x14ac:dyDescent="0.3">
      <c r="A321" t="s">
        <v>418</v>
      </c>
      <c r="B321" s="11">
        <v>0</v>
      </c>
      <c r="C321" s="11">
        <v>0</v>
      </c>
      <c r="D321" s="11">
        <v>0</v>
      </c>
      <c r="E321" s="12">
        <v>0</v>
      </c>
      <c r="F321" s="12">
        <v>0</v>
      </c>
      <c r="G321" s="12">
        <v>0</v>
      </c>
      <c r="H321" s="13">
        <v>0</v>
      </c>
      <c r="I321" s="14">
        <v>0</v>
      </c>
      <c r="J321" s="14">
        <v>0</v>
      </c>
      <c r="K321" s="14">
        <v>0</v>
      </c>
      <c r="L321" s="14">
        <v>0</v>
      </c>
      <c r="M321" s="15">
        <v>0</v>
      </c>
      <c r="N321" s="15">
        <v>0</v>
      </c>
      <c r="O321" s="15">
        <v>0</v>
      </c>
      <c r="P321" s="15">
        <v>0</v>
      </c>
      <c r="Q321" s="16">
        <v>0</v>
      </c>
      <c r="R321" s="16">
        <v>13</v>
      </c>
      <c r="S321" s="16">
        <v>1</v>
      </c>
      <c r="T321" s="16">
        <v>0</v>
      </c>
      <c r="U321" s="13">
        <v>0</v>
      </c>
      <c r="V321" s="13">
        <v>0</v>
      </c>
      <c r="W321" s="13">
        <v>0</v>
      </c>
      <c r="X321" s="17">
        <v>0</v>
      </c>
      <c r="Y321" s="17">
        <v>0</v>
      </c>
      <c r="Z321" s="20">
        <v>0</v>
      </c>
      <c r="AA321" s="20">
        <v>0</v>
      </c>
      <c r="AB321" s="1">
        <f t="shared" ref="AB321:AB348" si="5">SUM(B321:AA321)</f>
        <v>14</v>
      </c>
    </row>
    <row r="322" spans="1:28" x14ac:dyDescent="0.3">
      <c r="A322" t="s">
        <v>419</v>
      </c>
      <c r="B322" s="11">
        <v>0</v>
      </c>
      <c r="C322" s="11">
        <v>0</v>
      </c>
      <c r="D322" s="11">
        <v>0</v>
      </c>
      <c r="E322" s="12">
        <v>0</v>
      </c>
      <c r="F322" s="12">
        <v>0</v>
      </c>
      <c r="G322" s="12">
        <v>0</v>
      </c>
      <c r="H322" s="13">
        <v>0</v>
      </c>
      <c r="I322" s="14">
        <v>0</v>
      </c>
      <c r="J322" s="14">
        <v>0</v>
      </c>
      <c r="K322" s="14">
        <v>0</v>
      </c>
      <c r="L322" s="14">
        <v>0</v>
      </c>
      <c r="M322" s="15">
        <v>0</v>
      </c>
      <c r="N322" s="15">
        <v>0</v>
      </c>
      <c r="O322" s="15">
        <v>0</v>
      </c>
      <c r="P322" s="15">
        <v>0</v>
      </c>
      <c r="Q322" s="16">
        <v>0</v>
      </c>
      <c r="R322" s="16">
        <v>14</v>
      </c>
      <c r="S322" s="16">
        <v>1</v>
      </c>
      <c r="T322" s="16">
        <v>0</v>
      </c>
      <c r="U322" s="13">
        <v>0</v>
      </c>
      <c r="V322" s="13">
        <v>0</v>
      </c>
      <c r="W322" s="13">
        <v>0</v>
      </c>
      <c r="X322" s="17">
        <v>0</v>
      </c>
      <c r="Y322" s="17">
        <v>0</v>
      </c>
      <c r="Z322" s="20">
        <v>0</v>
      </c>
      <c r="AA322" s="20">
        <v>0</v>
      </c>
      <c r="AB322" s="1">
        <f t="shared" si="5"/>
        <v>15</v>
      </c>
    </row>
    <row r="323" spans="1:28" x14ac:dyDescent="0.3">
      <c r="A323" t="s">
        <v>420</v>
      </c>
      <c r="B323" s="11">
        <v>0</v>
      </c>
      <c r="C323" s="11">
        <v>0</v>
      </c>
      <c r="D323" s="11">
        <v>0</v>
      </c>
      <c r="E323" s="12">
        <v>0</v>
      </c>
      <c r="F323" s="12">
        <v>0</v>
      </c>
      <c r="G323" s="12">
        <v>0</v>
      </c>
      <c r="H323" s="13">
        <v>0</v>
      </c>
      <c r="I323" s="14">
        <v>0</v>
      </c>
      <c r="J323" s="14">
        <v>0</v>
      </c>
      <c r="K323" s="14">
        <v>0</v>
      </c>
      <c r="L323" s="14">
        <v>0</v>
      </c>
      <c r="M323" s="15">
        <v>0</v>
      </c>
      <c r="N323" s="15">
        <v>0</v>
      </c>
      <c r="O323" s="15">
        <v>0</v>
      </c>
      <c r="P323" s="15">
        <v>0</v>
      </c>
      <c r="Q323" s="16">
        <v>0</v>
      </c>
      <c r="R323" s="16">
        <v>14</v>
      </c>
      <c r="S323" s="16">
        <v>0</v>
      </c>
      <c r="T323" s="16">
        <v>0</v>
      </c>
      <c r="U323" s="13">
        <v>0</v>
      </c>
      <c r="V323" s="13">
        <v>0</v>
      </c>
      <c r="W323" s="13">
        <v>0</v>
      </c>
      <c r="X323" s="17">
        <v>0</v>
      </c>
      <c r="Y323" s="17">
        <v>0</v>
      </c>
      <c r="Z323" s="20">
        <v>0</v>
      </c>
      <c r="AA323" s="20">
        <v>0</v>
      </c>
      <c r="AB323" s="1">
        <f t="shared" si="5"/>
        <v>14</v>
      </c>
    </row>
    <row r="324" spans="1:28" x14ac:dyDescent="0.3">
      <c r="A324" t="s">
        <v>421</v>
      </c>
      <c r="B324" s="11">
        <v>0</v>
      </c>
      <c r="C324" s="11">
        <v>0</v>
      </c>
      <c r="D324" s="11">
        <v>0</v>
      </c>
      <c r="E324" s="12">
        <v>0</v>
      </c>
      <c r="F324" s="12">
        <v>0</v>
      </c>
      <c r="G324" s="12">
        <v>0</v>
      </c>
      <c r="H324" s="13">
        <v>0</v>
      </c>
      <c r="I324" s="14">
        <v>0</v>
      </c>
      <c r="J324" s="14">
        <v>0</v>
      </c>
      <c r="K324" s="14">
        <v>0</v>
      </c>
      <c r="L324" s="14">
        <v>0</v>
      </c>
      <c r="M324" s="15">
        <v>0</v>
      </c>
      <c r="N324" s="15">
        <v>0</v>
      </c>
      <c r="O324" s="15">
        <v>0</v>
      </c>
      <c r="P324" s="15">
        <v>0</v>
      </c>
      <c r="Q324" s="16">
        <v>0</v>
      </c>
      <c r="R324" s="16">
        <v>91</v>
      </c>
      <c r="S324" s="16">
        <v>1</v>
      </c>
      <c r="T324" s="16">
        <v>0</v>
      </c>
      <c r="U324">
        <v>3</v>
      </c>
      <c r="V324">
        <v>0</v>
      </c>
      <c r="W324">
        <v>0</v>
      </c>
      <c r="X324" s="17">
        <v>0</v>
      </c>
      <c r="Y324" s="17">
        <v>0</v>
      </c>
      <c r="Z324" s="20">
        <v>0</v>
      </c>
      <c r="AA324" s="20">
        <v>0</v>
      </c>
      <c r="AB324" s="1">
        <f t="shared" si="5"/>
        <v>95</v>
      </c>
    </row>
    <row r="325" spans="1:28" x14ac:dyDescent="0.3">
      <c r="A325" t="s">
        <v>422</v>
      </c>
      <c r="B325" s="11">
        <v>0</v>
      </c>
      <c r="C325" s="11">
        <v>0</v>
      </c>
      <c r="D325" s="11">
        <v>0</v>
      </c>
      <c r="E325" s="12">
        <v>0</v>
      </c>
      <c r="F325" s="12">
        <v>0</v>
      </c>
      <c r="G325" s="12">
        <v>0</v>
      </c>
      <c r="H325" s="13">
        <v>0</v>
      </c>
      <c r="I325" s="14">
        <v>0</v>
      </c>
      <c r="J325" s="14">
        <v>0</v>
      </c>
      <c r="K325" s="14">
        <v>0</v>
      </c>
      <c r="L325" s="14">
        <v>0</v>
      </c>
      <c r="M325" s="15">
        <v>0</v>
      </c>
      <c r="N325" s="15">
        <v>0</v>
      </c>
      <c r="O325" s="15">
        <v>0</v>
      </c>
      <c r="P325" s="15">
        <v>0</v>
      </c>
      <c r="Q325" s="16">
        <v>0</v>
      </c>
      <c r="R325" s="16">
        <v>84</v>
      </c>
      <c r="S325" s="16">
        <v>3</v>
      </c>
      <c r="T325" s="16">
        <v>0</v>
      </c>
      <c r="U325" s="13">
        <v>0</v>
      </c>
      <c r="V325" s="13">
        <v>0</v>
      </c>
      <c r="W325" s="13">
        <v>0</v>
      </c>
      <c r="X325" s="17">
        <v>0</v>
      </c>
      <c r="Y325" s="17">
        <v>0</v>
      </c>
      <c r="Z325" s="20">
        <v>0</v>
      </c>
      <c r="AA325" s="20">
        <v>0</v>
      </c>
      <c r="AB325" s="1">
        <f t="shared" si="5"/>
        <v>87</v>
      </c>
    </row>
    <row r="326" spans="1:28" x14ac:dyDescent="0.3">
      <c r="A326" t="s">
        <v>423</v>
      </c>
      <c r="B326" s="11">
        <v>0</v>
      </c>
      <c r="C326" s="11">
        <v>0</v>
      </c>
      <c r="D326" s="11">
        <v>0</v>
      </c>
      <c r="E326" s="12">
        <v>0</v>
      </c>
      <c r="F326" s="12">
        <v>0</v>
      </c>
      <c r="G326" s="12">
        <v>0</v>
      </c>
      <c r="H326" s="13">
        <v>0</v>
      </c>
      <c r="I326" s="14">
        <v>0</v>
      </c>
      <c r="J326" s="14">
        <v>0</v>
      </c>
      <c r="K326" s="14">
        <v>0</v>
      </c>
      <c r="L326" s="14">
        <v>0</v>
      </c>
      <c r="M326" s="15">
        <v>0</v>
      </c>
      <c r="N326" s="15">
        <v>0</v>
      </c>
      <c r="O326" s="15">
        <v>0</v>
      </c>
      <c r="P326" s="15">
        <v>0</v>
      </c>
      <c r="Q326" s="16">
        <v>0</v>
      </c>
      <c r="R326" s="16">
        <v>78</v>
      </c>
      <c r="S326" s="16">
        <v>9</v>
      </c>
      <c r="T326" s="16">
        <v>0</v>
      </c>
      <c r="U326" s="13">
        <v>0</v>
      </c>
      <c r="V326" s="13">
        <v>0</v>
      </c>
      <c r="W326" s="13">
        <v>0</v>
      </c>
      <c r="X326" s="17">
        <v>0</v>
      </c>
      <c r="Y326" s="17">
        <v>0</v>
      </c>
      <c r="Z326" s="20">
        <v>0</v>
      </c>
      <c r="AA326" s="20">
        <v>0</v>
      </c>
      <c r="AB326" s="1">
        <f t="shared" si="5"/>
        <v>87</v>
      </c>
    </row>
    <row r="327" spans="1:28" x14ac:dyDescent="0.3">
      <c r="A327" t="s">
        <v>424</v>
      </c>
      <c r="B327" s="11">
        <v>0</v>
      </c>
      <c r="C327" s="11">
        <v>0</v>
      </c>
      <c r="D327" s="11">
        <v>0</v>
      </c>
      <c r="E327" s="12">
        <v>0</v>
      </c>
      <c r="F327" s="12">
        <v>0</v>
      </c>
      <c r="G327" s="12">
        <v>0</v>
      </c>
      <c r="H327" s="13">
        <v>0</v>
      </c>
      <c r="I327" s="14">
        <v>0</v>
      </c>
      <c r="J327" s="14">
        <v>0</v>
      </c>
      <c r="K327" s="14">
        <v>0</v>
      </c>
      <c r="L327" s="14">
        <v>0</v>
      </c>
      <c r="M327" s="15">
        <v>0</v>
      </c>
      <c r="N327" s="15">
        <v>0</v>
      </c>
      <c r="O327" s="15">
        <v>0</v>
      </c>
      <c r="P327" s="15">
        <v>0</v>
      </c>
      <c r="Q327" s="16">
        <v>0</v>
      </c>
      <c r="R327" s="16">
        <v>59</v>
      </c>
      <c r="S327" s="16">
        <v>2</v>
      </c>
      <c r="T327" s="16">
        <v>0</v>
      </c>
      <c r="U327" s="13">
        <v>0</v>
      </c>
      <c r="V327" s="13">
        <v>0</v>
      </c>
      <c r="W327" s="13">
        <v>0</v>
      </c>
      <c r="X327" s="17">
        <v>0</v>
      </c>
      <c r="Y327" s="17">
        <v>0</v>
      </c>
      <c r="Z327" s="20">
        <v>0</v>
      </c>
      <c r="AA327" s="20">
        <v>0</v>
      </c>
      <c r="AB327" s="1">
        <f t="shared" si="5"/>
        <v>61</v>
      </c>
    </row>
    <row r="328" spans="1:28" x14ac:dyDescent="0.3">
      <c r="A328" t="s">
        <v>425</v>
      </c>
      <c r="B328" s="11">
        <v>0</v>
      </c>
      <c r="C328" s="11">
        <v>0</v>
      </c>
      <c r="D328" s="11">
        <v>0</v>
      </c>
      <c r="E328" s="12">
        <v>0</v>
      </c>
      <c r="F328" s="12">
        <v>0</v>
      </c>
      <c r="G328" s="12">
        <v>0</v>
      </c>
      <c r="H328" s="13">
        <v>0</v>
      </c>
      <c r="I328" s="14">
        <v>0</v>
      </c>
      <c r="J328" s="14">
        <v>0</v>
      </c>
      <c r="K328" s="14">
        <v>0</v>
      </c>
      <c r="L328" s="14">
        <v>0</v>
      </c>
      <c r="M328" s="15">
        <v>0</v>
      </c>
      <c r="N328" s="15">
        <v>0</v>
      </c>
      <c r="O328" s="15">
        <v>0</v>
      </c>
      <c r="P328" s="15">
        <v>0</v>
      </c>
      <c r="Q328" s="16">
        <v>0</v>
      </c>
      <c r="R328" s="16">
        <v>39</v>
      </c>
      <c r="S328" s="16">
        <v>6</v>
      </c>
      <c r="T328" s="16">
        <v>0</v>
      </c>
      <c r="U328" s="13">
        <v>0</v>
      </c>
      <c r="V328" s="13">
        <v>0</v>
      </c>
      <c r="W328" s="13">
        <v>0</v>
      </c>
      <c r="X328" s="17">
        <v>0</v>
      </c>
      <c r="Y328" s="17">
        <v>0</v>
      </c>
      <c r="Z328" s="20">
        <v>0</v>
      </c>
      <c r="AA328" s="20">
        <v>0</v>
      </c>
      <c r="AB328" s="1">
        <f t="shared" si="5"/>
        <v>45</v>
      </c>
    </row>
    <row r="329" spans="1:28" x14ac:dyDescent="0.3">
      <c r="A329" t="s">
        <v>426</v>
      </c>
      <c r="B329" s="11">
        <v>0</v>
      </c>
      <c r="C329" s="11">
        <v>0</v>
      </c>
      <c r="D329" s="11">
        <v>0</v>
      </c>
      <c r="E329" s="12">
        <v>0</v>
      </c>
      <c r="F329" s="12">
        <v>0</v>
      </c>
      <c r="G329" s="12">
        <v>0</v>
      </c>
      <c r="H329" s="13">
        <v>0</v>
      </c>
      <c r="I329" s="14">
        <v>0</v>
      </c>
      <c r="J329" s="14">
        <v>0</v>
      </c>
      <c r="K329" s="14">
        <v>0</v>
      </c>
      <c r="L329" s="14">
        <v>0</v>
      </c>
      <c r="M329" s="15">
        <v>0</v>
      </c>
      <c r="N329" s="15">
        <v>0</v>
      </c>
      <c r="O329" s="15">
        <v>0</v>
      </c>
      <c r="P329" s="15">
        <v>0</v>
      </c>
      <c r="Q329" s="16">
        <v>0</v>
      </c>
      <c r="R329" s="16">
        <v>27</v>
      </c>
      <c r="S329" s="16">
        <v>0</v>
      </c>
      <c r="T329" s="16">
        <v>0</v>
      </c>
      <c r="U329" s="13">
        <v>0</v>
      </c>
      <c r="V329" s="13">
        <v>0</v>
      </c>
      <c r="W329" s="13">
        <v>0</v>
      </c>
      <c r="X329" s="17">
        <v>0</v>
      </c>
      <c r="Y329" s="17">
        <v>0</v>
      </c>
      <c r="Z329" s="20">
        <v>0</v>
      </c>
      <c r="AA329" s="20">
        <v>0</v>
      </c>
      <c r="AB329" s="1">
        <f t="shared" si="5"/>
        <v>27</v>
      </c>
    </row>
    <row r="330" spans="1:28" x14ac:dyDescent="0.3">
      <c r="A330" t="s">
        <v>427</v>
      </c>
      <c r="B330" s="11">
        <v>0</v>
      </c>
      <c r="C330" s="11">
        <v>0</v>
      </c>
      <c r="D330" s="11">
        <v>0</v>
      </c>
      <c r="E330" s="12">
        <v>0</v>
      </c>
      <c r="F330" s="12">
        <v>0</v>
      </c>
      <c r="G330" s="12">
        <v>0</v>
      </c>
      <c r="H330" s="13">
        <v>0</v>
      </c>
      <c r="I330" s="14">
        <v>0</v>
      </c>
      <c r="J330" s="14">
        <v>0</v>
      </c>
      <c r="K330" s="14">
        <v>0</v>
      </c>
      <c r="L330" s="14">
        <v>0</v>
      </c>
      <c r="M330" s="15">
        <v>0</v>
      </c>
      <c r="N330" s="15">
        <v>0</v>
      </c>
      <c r="O330" s="15">
        <v>0</v>
      </c>
      <c r="P330" s="15">
        <v>0</v>
      </c>
      <c r="Q330" s="16">
        <v>0</v>
      </c>
      <c r="R330" s="16">
        <v>24</v>
      </c>
      <c r="S330" s="16">
        <v>0</v>
      </c>
      <c r="T330" s="16">
        <v>0</v>
      </c>
      <c r="U330" s="13">
        <v>0</v>
      </c>
      <c r="V330" s="13">
        <v>0</v>
      </c>
      <c r="W330" s="13">
        <v>0</v>
      </c>
      <c r="X330" s="17">
        <v>0</v>
      </c>
      <c r="Y330" s="17">
        <v>0</v>
      </c>
      <c r="Z330" s="20">
        <v>0</v>
      </c>
      <c r="AA330" s="20">
        <v>0</v>
      </c>
      <c r="AB330" s="1">
        <f t="shared" si="5"/>
        <v>24</v>
      </c>
    </row>
    <row r="331" spans="1:28" x14ac:dyDescent="0.3">
      <c r="A331" t="s">
        <v>428</v>
      </c>
      <c r="B331" s="11">
        <v>0</v>
      </c>
      <c r="C331" s="11">
        <v>0</v>
      </c>
      <c r="D331" s="11">
        <v>0</v>
      </c>
      <c r="E331" s="12">
        <v>0</v>
      </c>
      <c r="F331" s="12">
        <v>0</v>
      </c>
      <c r="G331" s="12">
        <v>0</v>
      </c>
      <c r="H331" s="13">
        <v>0</v>
      </c>
      <c r="I331" s="14">
        <v>0</v>
      </c>
      <c r="J331" s="14">
        <v>0</v>
      </c>
      <c r="K331" s="14">
        <v>0</v>
      </c>
      <c r="L331" s="14">
        <v>0</v>
      </c>
      <c r="M331" s="15">
        <v>0</v>
      </c>
      <c r="N331" s="15">
        <v>0</v>
      </c>
      <c r="O331" s="15">
        <v>0</v>
      </c>
      <c r="P331" s="15">
        <v>0</v>
      </c>
      <c r="Q331" s="16">
        <v>0</v>
      </c>
      <c r="R331" s="16">
        <v>16</v>
      </c>
      <c r="S331" s="16">
        <v>1</v>
      </c>
      <c r="T331" s="16">
        <v>0</v>
      </c>
      <c r="U331" s="13">
        <v>0</v>
      </c>
      <c r="V331" s="13">
        <v>0</v>
      </c>
      <c r="W331" s="13">
        <v>0</v>
      </c>
      <c r="X331" s="17">
        <v>0</v>
      </c>
      <c r="Y331" s="17">
        <v>0</v>
      </c>
      <c r="Z331" s="20">
        <v>0</v>
      </c>
      <c r="AA331" s="20">
        <v>0</v>
      </c>
      <c r="AB331" s="1">
        <f t="shared" si="5"/>
        <v>17</v>
      </c>
    </row>
    <row r="332" spans="1:28" x14ac:dyDescent="0.3">
      <c r="A332" t="s">
        <v>429</v>
      </c>
      <c r="B332" s="11">
        <v>0</v>
      </c>
      <c r="C332" s="11">
        <v>0</v>
      </c>
      <c r="D332" s="11">
        <v>0</v>
      </c>
      <c r="E332" s="12">
        <v>0</v>
      </c>
      <c r="F332" s="12">
        <v>0</v>
      </c>
      <c r="G332" s="12">
        <v>0</v>
      </c>
      <c r="H332" s="13">
        <v>0</v>
      </c>
      <c r="I332" s="14">
        <v>0</v>
      </c>
      <c r="J332" s="14">
        <v>0</v>
      </c>
      <c r="K332" s="14">
        <v>0</v>
      </c>
      <c r="L332" s="14">
        <v>0</v>
      </c>
      <c r="M332" s="15">
        <v>0</v>
      </c>
      <c r="N332" s="15">
        <v>0</v>
      </c>
      <c r="O332" s="15">
        <v>0</v>
      </c>
      <c r="P332" s="15">
        <v>0</v>
      </c>
      <c r="Q332" s="16">
        <v>0</v>
      </c>
      <c r="R332" s="16">
        <v>0</v>
      </c>
      <c r="S332" s="16">
        <v>1</v>
      </c>
      <c r="T332" s="16">
        <v>0</v>
      </c>
      <c r="U332" s="13">
        <v>0</v>
      </c>
      <c r="V332" s="13">
        <v>0</v>
      </c>
      <c r="W332" s="13">
        <v>0</v>
      </c>
      <c r="X332" s="17">
        <v>0</v>
      </c>
      <c r="Y332" s="17">
        <v>0</v>
      </c>
      <c r="Z332" s="20">
        <v>0</v>
      </c>
      <c r="AA332" s="20">
        <v>0</v>
      </c>
      <c r="AB332" s="1">
        <f t="shared" si="5"/>
        <v>1</v>
      </c>
    </row>
    <row r="333" spans="1:28" x14ac:dyDescent="0.3">
      <c r="A333" t="s">
        <v>430</v>
      </c>
      <c r="B333" s="11">
        <v>0</v>
      </c>
      <c r="C333" s="11">
        <v>0</v>
      </c>
      <c r="D333" s="11">
        <v>0</v>
      </c>
      <c r="E333" s="12">
        <v>0</v>
      </c>
      <c r="F333" s="12">
        <v>0</v>
      </c>
      <c r="G333" s="12">
        <v>0</v>
      </c>
      <c r="H333" s="13">
        <v>0</v>
      </c>
      <c r="I333" s="14">
        <v>0</v>
      </c>
      <c r="J333" s="14">
        <v>0</v>
      </c>
      <c r="K333" s="14">
        <v>0</v>
      </c>
      <c r="L333" s="14">
        <v>0</v>
      </c>
      <c r="M333" s="15">
        <v>0</v>
      </c>
      <c r="N333" s="15">
        <v>0</v>
      </c>
      <c r="O333" s="15">
        <v>0</v>
      </c>
      <c r="P333" s="15">
        <v>0</v>
      </c>
      <c r="Q333" s="16">
        <v>0</v>
      </c>
      <c r="R333" s="16">
        <v>0</v>
      </c>
      <c r="S333" s="16">
        <v>1</v>
      </c>
      <c r="T333" s="16">
        <v>0</v>
      </c>
      <c r="U333" s="13">
        <v>0</v>
      </c>
      <c r="V333" s="13">
        <v>0</v>
      </c>
      <c r="W333" s="13">
        <v>0</v>
      </c>
      <c r="X333" s="17">
        <v>0</v>
      </c>
      <c r="Y333" s="17">
        <v>0</v>
      </c>
      <c r="Z333" s="20">
        <v>0</v>
      </c>
      <c r="AA333" s="20">
        <v>0</v>
      </c>
      <c r="AB333" s="1">
        <f t="shared" si="5"/>
        <v>1</v>
      </c>
    </row>
    <row r="334" spans="1:28" x14ac:dyDescent="0.3">
      <c r="A334" t="s">
        <v>431</v>
      </c>
      <c r="B334" s="11">
        <v>0</v>
      </c>
      <c r="C334" s="11">
        <v>0</v>
      </c>
      <c r="D334" s="11">
        <v>0</v>
      </c>
      <c r="E334" s="12">
        <v>0</v>
      </c>
      <c r="F334" s="12">
        <v>0</v>
      </c>
      <c r="G334" s="12">
        <v>0</v>
      </c>
      <c r="H334" s="13">
        <v>0</v>
      </c>
      <c r="I334" s="14">
        <v>0</v>
      </c>
      <c r="J334" s="14">
        <v>0</v>
      </c>
      <c r="K334" s="14">
        <v>0</v>
      </c>
      <c r="L334" s="14">
        <v>0</v>
      </c>
      <c r="M334" s="15">
        <v>0</v>
      </c>
      <c r="N334" s="15">
        <v>0</v>
      </c>
      <c r="O334" s="15">
        <v>0</v>
      </c>
      <c r="P334" s="15">
        <v>0</v>
      </c>
      <c r="Q334" s="16">
        <v>0</v>
      </c>
      <c r="R334" s="16">
        <v>0</v>
      </c>
      <c r="S334" s="16">
        <v>1</v>
      </c>
      <c r="T334" s="16">
        <v>0</v>
      </c>
      <c r="U334" s="13">
        <v>0</v>
      </c>
      <c r="V334" s="13">
        <v>0</v>
      </c>
      <c r="W334" s="13">
        <v>0</v>
      </c>
      <c r="X334" s="17">
        <v>0</v>
      </c>
      <c r="Y334" s="17">
        <v>0</v>
      </c>
      <c r="Z334" s="20">
        <v>0</v>
      </c>
      <c r="AA334" s="20">
        <v>0</v>
      </c>
      <c r="AB334" s="1">
        <f t="shared" si="5"/>
        <v>1</v>
      </c>
    </row>
    <row r="335" spans="1:28" x14ac:dyDescent="0.3">
      <c r="A335" t="s">
        <v>432</v>
      </c>
      <c r="B335" s="11">
        <v>0</v>
      </c>
      <c r="C335" s="11">
        <v>0</v>
      </c>
      <c r="D335" s="11">
        <v>0</v>
      </c>
      <c r="E335" s="12">
        <v>0</v>
      </c>
      <c r="F335" s="12">
        <v>0</v>
      </c>
      <c r="G335" s="12">
        <v>0</v>
      </c>
      <c r="H335" s="13">
        <v>0</v>
      </c>
      <c r="I335" s="14">
        <v>0</v>
      </c>
      <c r="J335" s="14">
        <v>0</v>
      </c>
      <c r="K335" s="14">
        <v>0</v>
      </c>
      <c r="L335" s="14">
        <v>0</v>
      </c>
      <c r="M335" s="15">
        <v>0</v>
      </c>
      <c r="N335" s="15">
        <v>0</v>
      </c>
      <c r="O335" s="15">
        <v>0</v>
      </c>
      <c r="P335" s="15">
        <v>0</v>
      </c>
      <c r="Q335" s="16">
        <v>0</v>
      </c>
      <c r="R335" s="16">
        <v>0</v>
      </c>
      <c r="S335" s="16">
        <v>0</v>
      </c>
      <c r="T335" s="16">
        <v>145</v>
      </c>
      <c r="U335" s="13">
        <v>0</v>
      </c>
      <c r="V335" s="13">
        <v>0</v>
      </c>
      <c r="W335" s="13">
        <v>0</v>
      </c>
      <c r="X335" s="17">
        <v>0</v>
      </c>
      <c r="Y335" s="17">
        <v>0</v>
      </c>
      <c r="Z335" s="19">
        <v>1</v>
      </c>
      <c r="AA335" s="20">
        <v>0</v>
      </c>
      <c r="AB335" s="1">
        <f t="shared" si="5"/>
        <v>146</v>
      </c>
    </row>
    <row r="336" spans="1:28" x14ac:dyDescent="0.3">
      <c r="A336" t="s">
        <v>433</v>
      </c>
      <c r="B336" s="11">
        <v>0</v>
      </c>
      <c r="C336" s="11">
        <v>0</v>
      </c>
      <c r="D336" s="11">
        <v>0</v>
      </c>
      <c r="E336" s="12">
        <v>0</v>
      </c>
      <c r="F336" s="12">
        <v>0</v>
      </c>
      <c r="G336" s="12">
        <v>0</v>
      </c>
      <c r="H336" s="13">
        <v>0</v>
      </c>
      <c r="I336" s="14">
        <v>0</v>
      </c>
      <c r="J336" s="14">
        <v>0</v>
      </c>
      <c r="K336" s="14">
        <v>0</v>
      </c>
      <c r="L336" s="14">
        <v>0</v>
      </c>
      <c r="M336" s="15">
        <v>0</v>
      </c>
      <c r="N336" s="15">
        <v>0</v>
      </c>
      <c r="O336" s="15">
        <v>0</v>
      </c>
      <c r="P336" s="15">
        <v>0</v>
      </c>
      <c r="Q336" s="16">
        <v>0</v>
      </c>
      <c r="R336" s="16">
        <v>0</v>
      </c>
      <c r="S336" s="16">
        <v>0</v>
      </c>
      <c r="T336" s="16">
        <v>30</v>
      </c>
      <c r="U336" s="13">
        <v>0</v>
      </c>
      <c r="V336" s="13">
        <v>0</v>
      </c>
      <c r="W336" s="13">
        <v>0</v>
      </c>
      <c r="X336" s="17">
        <v>0</v>
      </c>
      <c r="Y336" s="17">
        <v>0</v>
      </c>
      <c r="Z336" s="20">
        <v>0</v>
      </c>
      <c r="AA336" s="20">
        <v>0</v>
      </c>
      <c r="AB336" s="1">
        <f t="shared" si="5"/>
        <v>30</v>
      </c>
    </row>
    <row r="337" spans="1:28" x14ac:dyDescent="0.3">
      <c r="A337" t="s">
        <v>434</v>
      </c>
      <c r="B337" s="11">
        <v>0</v>
      </c>
      <c r="C337" s="11">
        <v>0</v>
      </c>
      <c r="D337" s="11">
        <v>0</v>
      </c>
      <c r="E337" s="12">
        <v>0</v>
      </c>
      <c r="F337" s="12">
        <v>0</v>
      </c>
      <c r="G337" s="12">
        <v>0</v>
      </c>
      <c r="H337" s="13">
        <v>0</v>
      </c>
      <c r="I337" s="14">
        <v>0</v>
      </c>
      <c r="J337" s="14">
        <v>0</v>
      </c>
      <c r="K337" s="14">
        <v>0</v>
      </c>
      <c r="L337" s="14">
        <v>0</v>
      </c>
      <c r="M337" s="15">
        <v>0</v>
      </c>
      <c r="N337" s="15">
        <v>0</v>
      </c>
      <c r="O337" s="15">
        <v>0</v>
      </c>
      <c r="P337" s="15">
        <v>0</v>
      </c>
      <c r="Q337" s="16">
        <v>0</v>
      </c>
      <c r="R337" s="16">
        <v>0</v>
      </c>
      <c r="S337" s="16">
        <v>0</v>
      </c>
      <c r="T337" s="16">
        <v>0</v>
      </c>
      <c r="U337">
        <v>2</v>
      </c>
      <c r="V337">
        <v>0</v>
      </c>
      <c r="W337">
        <v>0</v>
      </c>
      <c r="X337" s="17">
        <v>0</v>
      </c>
      <c r="Y337" s="17">
        <v>0</v>
      </c>
      <c r="Z337" s="20">
        <v>0</v>
      </c>
      <c r="AA337" s="20">
        <v>0</v>
      </c>
      <c r="AB337" s="1">
        <f t="shared" si="5"/>
        <v>2</v>
      </c>
    </row>
    <row r="338" spans="1:28" x14ac:dyDescent="0.3">
      <c r="A338" t="s">
        <v>435</v>
      </c>
      <c r="B338" s="11">
        <v>0</v>
      </c>
      <c r="C338" s="11">
        <v>0</v>
      </c>
      <c r="D338" s="11">
        <v>0</v>
      </c>
      <c r="E338" s="12">
        <v>0</v>
      </c>
      <c r="F338" s="12">
        <v>0</v>
      </c>
      <c r="G338" s="12">
        <v>0</v>
      </c>
      <c r="H338" s="13">
        <v>0</v>
      </c>
      <c r="I338" s="14">
        <v>0</v>
      </c>
      <c r="J338" s="14">
        <v>0</v>
      </c>
      <c r="K338" s="14">
        <v>0</v>
      </c>
      <c r="L338" s="14">
        <v>0</v>
      </c>
      <c r="M338" s="15">
        <v>0</v>
      </c>
      <c r="N338" s="15">
        <v>0</v>
      </c>
      <c r="O338" s="15">
        <v>0</v>
      </c>
      <c r="P338" s="15">
        <v>0</v>
      </c>
      <c r="Q338" s="16">
        <v>0</v>
      </c>
      <c r="R338" s="16">
        <v>0</v>
      </c>
      <c r="S338" s="16">
        <v>0</v>
      </c>
      <c r="T338" s="16">
        <v>0</v>
      </c>
      <c r="U338">
        <v>1</v>
      </c>
      <c r="V338">
        <v>0</v>
      </c>
      <c r="W338">
        <v>0</v>
      </c>
      <c r="X338" s="17">
        <v>0</v>
      </c>
      <c r="Y338" s="17">
        <v>0</v>
      </c>
      <c r="Z338" s="20">
        <v>0</v>
      </c>
      <c r="AA338" s="20">
        <v>0</v>
      </c>
      <c r="AB338" s="1">
        <f t="shared" si="5"/>
        <v>1</v>
      </c>
    </row>
    <row r="339" spans="1:28" x14ac:dyDescent="0.3">
      <c r="A339" t="s">
        <v>436</v>
      </c>
      <c r="B339" s="11">
        <v>0</v>
      </c>
      <c r="C339" s="11">
        <v>0</v>
      </c>
      <c r="D339" s="11">
        <v>0</v>
      </c>
      <c r="E339" s="12">
        <v>0</v>
      </c>
      <c r="F339" s="12">
        <v>0</v>
      </c>
      <c r="G339" s="12">
        <v>0</v>
      </c>
      <c r="H339" s="13">
        <v>0</v>
      </c>
      <c r="I339" s="14">
        <v>0</v>
      </c>
      <c r="J339" s="14">
        <v>0</v>
      </c>
      <c r="K339" s="14">
        <v>0</v>
      </c>
      <c r="L339" s="14">
        <v>0</v>
      </c>
      <c r="M339" s="15">
        <v>0</v>
      </c>
      <c r="N339" s="15">
        <v>0</v>
      </c>
      <c r="O339" s="15">
        <v>0</v>
      </c>
      <c r="P339" s="15">
        <v>0</v>
      </c>
      <c r="Q339" s="16">
        <v>0</v>
      </c>
      <c r="R339" s="16">
        <v>0</v>
      </c>
      <c r="S339" s="16">
        <v>0</v>
      </c>
      <c r="T339" s="16">
        <v>0</v>
      </c>
      <c r="U339" s="13">
        <v>0</v>
      </c>
      <c r="V339" s="13">
        <v>0</v>
      </c>
      <c r="W339" s="13">
        <v>0</v>
      </c>
      <c r="X339" s="17">
        <v>7</v>
      </c>
      <c r="Y339" s="17">
        <v>0</v>
      </c>
      <c r="Z339" s="20">
        <v>0</v>
      </c>
      <c r="AA339" s="20">
        <v>0</v>
      </c>
      <c r="AB339" s="1">
        <f t="shared" si="5"/>
        <v>7</v>
      </c>
    </row>
    <row r="340" spans="1:28" x14ac:dyDescent="0.3">
      <c r="A340" t="s">
        <v>437</v>
      </c>
      <c r="B340" s="11">
        <v>0</v>
      </c>
      <c r="C340" s="11">
        <v>0</v>
      </c>
      <c r="D340" s="11">
        <v>0</v>
      </c>
      <c r="E340" s="12">
        <v>0</v>
      </c>
      <c r="F340" s="12">
        <v>0</v>
      </c>
      <c r="G340" s="12">
        <v>0</v>
      </c>
      <c r="H340" s="13">
        <v>0</v>
      </c>
      <c r="I340" s="14">
        <v>0</v>
      </c>
      <c r="J340" s="14">
        <v>0</v>
      </c>
      <c r="K340" s="14">
        <v>0</v>
      </c>
      <c r="L340" s="14">
        <v>0</v>
      </c>
      <c r="M340" s="15">
        <v>0</v>
      </c>
      <c r="N340" s="15">
        <v>0</v>
      </c>
      <c r="O340" s="15">
        <v>0</v>
      </c>
      <c r="P340" s="15">
        <v>0</v>
      </c>
      <c r="Q340" s="16">
        <v>0</v>
      </c>
      <c r="R340" s="16">
        <v>0</v>
      </c>
      <c r="S340" s="16">
        <v>0</v>
      </c>
      <c r="T340" s="16">
        <v>0</v>
      </c>
      <c r="U340" s="13">
        <v>0</v>
      </c>
      <c r="V340" s="13">
        <v>0</v>
      </c>
      <c r="W340" s="13">
        <v>0</v>
      </c>
      <c r="X340" s="17">
        <v>3</v>
      </c>
      <c r="Y340" s="17">
        <v>0</v>
      </c>
      <c r="Z340" s="20">
        <v>0</v>
      </c>
      <c r="AA340" s="20">
        <v>0</v>
      </c>
      <c r="AB340" s="1">
        <f t="shared" si="5"/>
        <v>3</v>
      </c>
    </row>
    <row r="341" spans="1:28" x14ac:dyDescent="0.3">
      <c r="A341" t="s">
        <v>438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1</v>
      </c>
      <c r="W341" s="13">
        <v>0</v>
      </c>
      <c r="X341" s="17">
        <v>0</v>
      </c>
      <c r="Y341" s="18">
        <v>1</v>
      </c>
      <c r="Z341" s="20">
        <v>0</v>
      </c>
      <c r="AA341" s="20">
        <v>0</v>
      </c>
      <c r="AB341" s="1">
        <f t="shared" si="5"/>
        <v>2</v>
      </c>
    </row>
    <row r="342" spans="1:28" x14ac:dyDescent="0.3">
      <c r="A342" t="s">
        <v>439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7">
        <v>0</v>
      </c>
      <c r="Y342" s="17">
        <v>0</v>
      </c>
      <c r="Z342" s="19">
        <v>1</v>
      </c>
      <c r="AA342" s="20">
        <v>0</v>
      </c>
      <c r="AB342" s="1">
        <f t="shared" si="5"/>
        <v>1</v>
      </c>
    </row>
    <row r="343" spans="1:28" x14ac:dyDescent="0.3">
      <c r="A343" t="s">
        <v>440</v>
      </c>
      <c r="B343" s="13"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7">
        <v>0</v>
      </c>
      <c r="Y343" s="17">
        <v>0</v>
      </c>
      <c r="Z343" s="19">
        <v>1</v>
      </c>
      <c r="AA343" s="20">
        <v>0</v>
      </c>
      <c r="AB343" s="1">
        <f t="shared" si="5"/>
        <v>1</v>
      </c>
    </row>
    <row r="344" spans="1:28" x14ac:dyDescent="0.3">
      <c r="A344" t="s">
        <v>441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7">
        <v>0</v>
      </c>
      <c r="Y344" s="17">
        <v>0</v>
      </c>
      <c r="Z344" s="19">
        <v>1</v>
      </c>
      <c r="AA344" s="20">
        <v>0</v>
      </c>
      <c r="AB344" s="1">
        <f t="shared" si="5"/>
        <v>1</v>
      </c>
    </row>
    <row r="345" spans="1:28" x14ac:dyDescent="0.3">
      <c r="A345" t="s">
        <v>442</v>
      </c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7">
        <v>0</v>
      </c>
      <c r="Y345" s="17">
        <v>0</v>
      </c>
      <c r="Z345" s="19">
        <v>1</v>
      </c>
      <c r="AA345" s="20">
        <v>0</v>
      </c>
      <c r="AB345" s="1">
        <f t="shared" si="5"/>
        <v>1</v>
      </c>
    </row>
    <row r="346" spans="1:28" x14ac:dyDescent="0.3">
      <c r="A346" t="s">
        <v>443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7">
        <v>0</v>
      </c>
      <c r="Y346" s="17">
        <v>0</v>
      </c>
      <c r="Z346" s="19">
        <v>1</v>
      </c>
      <c r="AA346" s="20">
        <v>0</v>
      </c>
      <c r="AB346" s="1">
        <f t="shared" si="5"/>
        <v>1</v>
      </c>
    </row>
    <row r="347" spans="1:28" x14ac:dyDescent="0.3">
      <c r="A347" t="s">
        <v>444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7">
        <v>0</v>
      </c>
      <c r="Y347" s="17">
        <v>0</v>
      </c>
      <c r="Z347" s="19">
        <v>1</v>
      </c>
      <c r="AA347" s="20">
        <v>0</v>
      </c>
      <c r="AB347" s="1">
        <f t="shared" si="5"/>
        <v>1</v>
      </c>
    </row>
    <row r="348" spans="1:28" x14ac:dyDescent="0.3">
      <c r="A348" t="s">
        <v>445</v>
      </c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7">
        <v>0</v>
      </c>
      <c r="Y348" s="17">
        <v>0</v>
      </c>
      <c r="Z348" s="19">
        <v>1</v>
      </c>
      <c r="AA348" s="20">
        <v>0</v>
      </c>
      <c r="AB348" s="1">
        <f t="shared" si="5"/>
        <v>1</v>
      </c>
    </row>
    <row r="349" spans="1:28" x14ac:dyDescent="0.3">
      <c r="B349" s="1">
        <f t="shared" ref="B349:AA349" si="6">SUM(B2:B348)</f>
        <v>80788</v>
      </c>
      <c r="C349" s="1">
        <f t="shared" si="6"/>
        <v>2197</v>
      </c>
      <c r="D349" s="1">
        <f t="shared" si="6"/>
        <v>6067</v>
      </c>
      <c r="E349" s="1">
        <f t="shared" si="6"/>
        <v>12339</v>
      </c>
      <c r="F349" s="1">
        <f t="shared" si="6"/>
        <v>607</v>
      </c>
      <c r="G349" s="1">
        <f t="shared" si="6"/>
        <v>955</v>
      </c>
      <c r="H349" s="1">
        <f t="shared" si="6"/>
        <v>924</v>
      </c>
      <c r="I349" s="1">
        <f t="shared" si="6"/>
        <v>15504</v>
      </c>
      <c r="J349" s="1">
        <f t="shared" si="6"/>
        <v>1951</v>
      </c>
      <c r="K349" s="1">
        <f t="shared" si="6"/>
        <v>3531</v>
      </c>
      <c r="L349" s="1">
        <f t="shared" si="6"/>
        <v>2103</v>
      </c>
      <c r="M349" s="1">
        <f t="shared" si="6"/>
        <v>44195</v>
      </c>
      <c r="N349" s="1">
        <f t="shared" si="6"/>
        <v>3468</v>
      </c>
      <c r="O349" s="1">
        <f t="shared" si="6"/>
        <v>2273</v>
      </c>
      <c r="P349" s="1">
        <f t="shared" si="6"/>
        <v>32749</v>
      </c>
      <c r="Q349" s="1">
        <f t="shared" si="6"/>
        <v>3292</v>
      </c>
      <c r="R349" s="1">
        <f t="shared" si="6"/>
        <v>14787</v>
      </c>
      <c r="S349" s="1">
        <f t="shared" si="6"/>
        <v>283</v>
      </c>
      <c r="T349" s="1">
        <f t="shared" si="6"/>
        <v>21777</v>
      </c>
      <c r="U349" s="1">
        <f t="shared" si="6"/>
        <v>2682</v>
      </c>
      <c r="V349" s="1">
        <f>SUM(V2:V348)</f>
        <v>263</v>
      </c>
      <c r="W349" s="1">
        <f>SUM(W2:W348)</f>
        <v>7638</v>
      </c>
      <c r="X349" s="1">
        <f t="shared" si="6"/>
        <v>14378</v>
      </c>
      <c r="Y349" s="1">
        <f t="shared" si="6"/>
        <v>263</v>
      </c>
      <c r="Z349" s="1">
        <f t="shared" si="6"/>
        <v>4857</v>
      </c>
      <c r="AA349" s="1">
        <f t="shared" si="6"/>
        <v>7638</v>
      </c>
    </row>
    <row r="352" spans="1:28" x14ac:dyDescent="0.3">
      <c r="A352" s="1" t="s">
        <v>779</v>
      </c>
      <c r="B352">
        <v>39</v>
      </c>
      <c r="C352">
        <v>33</v>
      </c>
      <c r="D352">
        <v>37</v>
      </c>
      <c r="E352">
        <v>35</v>
      </c>
      <c r="F352">
        <v>25</v>
      </c>
      <c r="G352">
        <v>36</v>
      </c>
      <c r="H352">
        <v>44</v>
      </c>
      <c r="I352">
        <v>48</v>
      </c>
      <c r="J352">
        <v>40</v>
      </c>
      <c r="K352">
        <v>97</v>
      </c>
      <c r="L352">
        <v>88</v>
      </c>
      <c r="M352">
        <v>221</v>
      </c>
      <c r="N352">
        <v>33</v>
      </c>
      <c r="O352">
        <v>30</v>
      </c>
      <c r="P352">
        <v>43</v>
      </c>
      <c r="Q352">
        <v>28</v>
      </c>
      <c r="R352">
        <v>40</v>
      </c>
      <c r="S352">
        <v>40</v>
      </c>
      <c r="T352">
        <v>39</v>
      </c>
      <c r="U352">
        <v>44</v>
      </c>
      <c r="V352">
        <v>31</v>
      </c>
      <c r="W352">
        <v>40</v>
      </c>
      <c r="X352">
        <v>43</v>
      </c>
      <c r="Y352">
        <v>31</v>
      </c>
      <c r="Z352">
        <v>67</v>
      </c>
      <c r="AA352">
        <v>40</v>
      </c>
    </row>
    <row r="360" spans="22:22" x14ac:dyDescent="0.3">
      <c r="V360" s="13"/>
    </row>
    <row r="367" spans="22:22" x14ac:dyDescent="0.3">
      <c r="V367" s="13"/>
    </row>
    <row r="370" spans="22:23" x14ac:dyDescent="0.3">
      <c r="V370" s="13"/>
    </row>
    <row r="371" spans="22:23" x14ac:dyDescent="0.3">
      <c r="V371" s="13"/>
    </row>
    <row r="372" spans="22:23" x14ac:dyDescent="0.3">
      <c r="V372" s="13"/>
      <c r="W372" s="13"/>
    </row>
    <row r="376" spans="22:23" x14ac:dyDescent="0.3">
      <c r="V376" s="13"/>
    </row>
    <row r="377" spans="22:23" x14ac:dyDescent="0.3">
      <c r="W377" s="13"/>
    </row>
    <row r="378" spans="22:23" x14ac:dyDescent="0.3">
      <c r="W378" s="13"/>
    </row>
    <row r="381" spans="22:23" x14ac:dyDescent="0.3">
      <c r="V381" s="13"/>
    </row>
    <row r="382" spans="22:23" x14ac:dyDescent="0.3">
      <c r="W382" s="13"/>
    </row>
    <row r="383" spans="22:23" x14ac:dyDescent="0.3">
      <c r="V383" s="13"/>
      <c r="W383" s="13"/>
    </row>
    <row r="384" spans="22:23" x14ac:dyDescent="0.3">
      <c r="V384" s="13"/>
      <c r="W384" s="13"/>
    </row>
    <row r="385" spans="22:23" x14ac:dyDescent="0.3">
      <c r="V385" s="13"/>
      <c r="W385" s="13"/>
    </row>
    <row r="386" spans="22:23" x14ac:dyDescent="0.3">
      <c r="V386" s="13"/>
      <c r="W386" s="13"/>
    </row>
    <row r="387" spans="22:23" x14ac:dyDescent="0.3">
      <c r="V387" s="13"/>
      <c r="W387" s="13"/>
    </row>
    <row r="388" spans="22:23" x14ac:dyDescent="0.3">
      <c r="V388" s="13"/>
    </row>
    <row r="392" spans="22:23" x14ac:dyDescent="0.3">
      <c r="W392" s="13"/>
    </row>
    <row r="393" spans="22:23" x14ac:dyDescent="0.3">
      <c r="W393" s="13"/>
    </row>
    <row r="394" spans="22:23" x14ac:dyDescent="0.3">
      <c r="W394" s="13"/>
    </row>
    <row r="395" spans="22:23" x14ac:dyDescent="0.3">
      <c r="W395" s="13"/>
    </row>
    <row r="396" spans="22:23" x14ac:dyDescent="0.3">
      <c r="W396" s="13"/>
    </row>
    <row r="397" spans="22:23" x14ac:dyDescent="0.3">
      <c r="W397" s="13"/>
    </row>
    <row r="398" spans="22:23" x14ac:dyDescent="0.3">
      <c r="V398" s="39"/>
      <c r="W398" s="39"/>
    </row>
    <row r="400" spans="22:23" x14ac:dyDescent="0.3">
      <c r="V400" s="13"/>
      <c r="W400" s="13"/>
    </row>
    <row r="401" spans="22:23" x14ac:dyDescent="0.3">
      <c r="V401" s="13"/>
    </row>
    <row r="402" spans="22:23" x14ac:dyDescent="0.3">
      <c r="V402" s="13"/>
      <c r="W402" s="13"/>
    </row>
    <row r="403" spans="22:23" x14ac:dyDescent="0.3">
      <c r="V403" s="13"/>
    </row>
    <row r="404" spans="22:23" x14ac:dyDescent="0.3">
      <c r="V404" s="13"/>
    </row>
    <row r="406" spans="22:23" x14ac:dyDescent="0.3">
      <c r="W406" s="13"/>
    </row>
    <row r="408" spans="22:23" x14ac:dyDescent="0.3">
      <c r="V408" s="13"/>
      <c r="W408" s="13"/>
    </row>
    <row r="409" spans="22:23" x14ac:dyDescent="0.3">
      <c r="V409" s="13"/>
      <c r="W409" s="13"/>
    </row>
    <row r="410" spans="22:23" x14ac:dyDescent="0.3">
      <c r="V410" s="13"/>
      <c r="W410" s="13"/>
    </row>
    <row r="411" spans="22:23" x14ac:dyDescent="0.3">
      <c r="V411" s="13"/>
      <c r="W411" s="13"/>
    </row>
    <row r="412" spans="22:23" x14ac:dyDescent="0.3">
      <c r="V412" s="13"/>
      <c r="W412" s="13"/>
    </row>
    <row r="413" spans="22:23" x14ac:dyDescent="0.3">
      <c r="V413" s="13"/>
      <c r="W413" s="13"/>
    </row>
    <row r="414" spans="22:23" x14ac:dyDescent="0.3">
      <c r="V414" s="13"/>
      <c r="W414" s="13"/>
    </row>
    <row r="415" spans="22:23" x14ac:dyDescent="0.3">
      <c r="V415" s="13"/>
      <c r="W415" s="13"/>
    </row>
    <row r="416" spans="22:23" x14ac:dyDescent="0.3">
      <c r="V416" s="13"/>
      <c r="W416" s="13"/>
    </row>
    <row r="417" spans="22:23" x14ac:dyDescent="0.3">
      <c r="V417" s="13"/>
      <c r="W417" s="13"/>
    </row>
    <row r="418" spans="22:23" x14ac:dyDescent="0.3">
      <c r="V418" s="13"/>
      <c r="W418" s="13"/>
    </row>
    <row r="419" spans="22:23" x14ac:dyDescent="0.3">
      <c r="V419" s="13"/>
      <c r="W419" s="13"/>
    </row>
    <row r="420" spans="22:23" x14ac:dyDescent="0.3">
      <c r="V420" s="13"/>
      <c r="W420" s="13"/>
    </row>
    <row r="421" spans="22:23" x14ac:dyDescent="0.3">
      <c r="V421" s="13"/>
      <c r="W421" s="13"/>
    </row>
    <row r="422" spans="22:23" x14ac:dyDescent="0.3">
      <c r="V422" s="13"/>
      <c r="W422" s="13"/>
    </row>
    <row r="423" spans="22:23" x14ac:dyDescent="0.3">
      <c r="V423" s="13"/>
      <c r="W423" s="13"/>
    </row>
    <row r="425" spans="22:23" x14ac:dyDescent="0.3">
      <c r="V425" s="13"/>
      <c r="W425" s="13"/>
    </row>
    <row r="426" spans="22:23" x14ac:dyDescent="0.3">
      <c r="V426" s="13"/>
      <c r="W426" s="13"/>
    </row>
    <row r="427" spans="22:23" x14ac:dyDescent="0.3">
      <c r="V427" s="13"/>
      <c r="W427" s="13"/>
    </row>
    <row r="428" spans="22:23" x14ac:dyDescent="0.3">
      <c r="V428" s="13"/>
      <c r="W428" s="13"/>
    </row>
    <row r="429" spans="22:23" x14ac:dyDescent="0.3">
      <c r="V429" s="13"/>
      <c r="W429" s="13"/>
    </row>
    <row r="430" spans="22:23" x14ac:dyDescent="0.3">
      <c r="V430" s="13"/>
      <c r="W430" s="13"/>
    </row>
    <row r="431" spans="22:23" x14ac:dyDescent="0.3">
      <c r="V431" s="13"/>
      <c r="W431" s="13"/>
    </row>
    <row r="432" spans="22:23" x14ac:dyDescent="0.3">
      <c r="V432" s="13"/>
      <c r="W432" s="13"/>
    </row>
    <row r="434" spans="22:23" x14ac:dyDescent="0.3">
      <c r="V434" s="13"/>
      <c r="W434" s="13"/>
    </row>
    <row r="435" spans="22:23" x14ac:dyDescent="0.3">
      <c r="V435" s="13"/>
      <c r="W435" s="13"/>
    </row>
    <row r="436" spans="22:23" x14ac:dyDescent="0.3">
      <c r="V436" s="13"/>
      <c r="W436" s="13"/>
    </row>
    <row r="437" spans="22:23" x14ac:dyDescent="0.3">
      <c r="V437" s="13"/>
      <c r="W437" s="13"/>
    </row>
    <row r="439" spans="22:23" x14ac:dyDescent="0.3">
      <c r="V439" s="13"/>
      <c r="W439" s="13"/>
    </row>
    <row r="441" spans="22:23" x14ac:dyDescent="0.3">
      <c r="V441" s="13"/>
      <c r="W441" s="13"/>
    </row>
    <row r="442" spans="22:23" x14ac:dyDescent="0.3">
      <c r="V442" s="13"/>
      <c r="W442" s="13"/>
    </row>
    <row r="443" spans="22:23" x14ac:dyDescent="0.3">
      <c r="V443" s="13"/>
      <c r="W443" s="13"/>
    </row>
    <row r="444" spans="22:23" x14ac:dyDescent="0.3">
      <c r="V444" s="13"/>
      <c r="W444" s="13"/>
    </row>
    <row r="445" spans="22:23" x14ac:dyDescent="0.3">
      <c r="V445" s="13"/>
      <c r="W445" s="13"/>
    </row>
    <row r="446" spans="22:23" x14ac:dyDescent="0.3">
      <c r="V446" s="13"/>
      <c r="W446" s="13"/>
    </row>
    <row r="447" spans="22:23" x14ac:dyDescent="0.3">
      <c r="V447" s="13"/>
      <c r="W447" s="13"/>
    </row>
    <row r="449" spans="22:23" x14ac:dyDescent="0.3">
      <c r="V449" s="13"/>
      <c r="W449" s="13"/>
    </row>
    <row r="450" spans="22:23" x14ac:dyDescent="0.3">
      <c r="V450" s="13"/>
      <c r="W450" s="13"/>
    </row>
    <row r="451" spans="22:23" x14ac:dyDescent="0.3">
      <c r="V451" s="13"/>
      <c r="W451" s="13"/>
    </row>
    <row r="452" spans="22:23" x14ac:dyDescent="0.3">
      <c r="V452" s="13"/>
      <c r="W452" s="13"/>
    </row>
    <row r="453" spans="22:23" x14ac:dyDescent="0.3">
      <c r="V453" s="13"/>
      <c r="W453" s="13"/>
    </row>
    <row r="454" spans="22:23" x14ac:dyDescent="0.3">
      <c r="V454" s="13"/>
      <c r="W454" s="13"/>
    </row>
    <row r="455" spans="22:23" x14ac:dyDescent="0.3">
      <c r="V455" s="13"/>
      <c r="W455" s="13"/>
    </row>
    <row r="456" spans="22:23" x14ac:dyDescent="0.3">
      <c r="V456" s="13"/>
      <c r="W456" s="13"/>
    </row>
    <row r="457" spans="22:23" x14ac:dyDescent="0.3">
      <c r="V457" s="13"/>
      <c r="W457" s="13"/>
    </row>
    <row r="458" spans="22:23" x14ac:dyDescent="0.3">
      <c r="V458" s="13"/>
      <c r="W458" s="13"/>
    </row>
    <row r="459" spans="22:23" x14ac:dyDescent="0.3">
      <c r="V459" s="13"/>
      <c r="W459" s="13"/>
    </row>
    <row r="460" spans="22:23" x14ac:dyDescent="0.3">
      <c r="V460" s="13"/>
      <c r="W460" s="13"/>
    </row>
    <row r="461" spans="22:23" x14ac:dyDescent="0.3">
      <c r="V461" s="13"/>
      <c r="W461" s="13"/>
    </row>
    <row r="462" spans="22:23" x14ac:dyDescent="0.3">
      <c r="V462" s="13"/>
      <c r="W462" s="13"/>
    </row>
    <row r="463" spans="22:23" x14ac:dyDescent="0.3">
      <c r="V463" s="13"/>
      <c r="W463" s="13"/>
    </row>
    <row r="464" spans="22:23" x14ac:dyDescent="0.3">
      <c r="V464" s="13"/>
      <c r="W464" s="13"/>
    </row>
    <row r="465" spans="22:23" x14ac:dyDescent="0.3">
      <c r="V465" s="13"/>
      <c r="W465" s="13"/>
    </row>
    <row r="466" spans="22:23" x14ac:dyDescent="0.3">
      <c r="V466" s="13"/>
      <c r="W466" s="13"/>
    </row>
    <row r="467" spans="22:23" x14ac:dyDescent="0.3">
      <c r="V467" s="13"/>
      <c r="W467" s="13"/>
    </row>
    <row r="468" spans="22:23" x14ac:dyDescent="0.3">
      <c r="V468" s="13"/>
      <c r="W468" s="13"/>
    </row>
    <row r="469" spans="22:23" x14ac:dyDescent="0.3">
      <c r="V469" s="13"/>
      <c r="W469" s="13"/>
    </row>
    <row r="470" spans="22:23" x14ac:dyDescent="0.3">
      <c r="V470" s="13"/>
      <c r="W470" s="13"/>
    </row>
    <row r="471" spans="22:23" x14ac:dyDescent="0.3">
      <c r="V471" s="13"/>
      <c r="W471" s="13"/>
    </row>
    <row r="472" spans="22:23" x14ac:dyDescent="0.3">
      <c r="V472" s="13"/>
      <c r="W472" s="13"/>
    </row>
    <row r="473" spans="22:23" x14ac:dyDescent="0.3">
      <c r="V473" s="13"/>
      <c r="W473" s="13"/>
    </row>
    <row r="474" spans="22:23" x14ac:dyDescent="0.3">
      <c r="V474" s="13"/>
      <c r="W474" s="13"/>
    </row>
    <row r="475" spans="22:23" x14ac:dyDescent="0.3">
      <c r="V475" s="13"/>
      <c r="W475" s="13"/>
    </row>
    <row r="476" spans="22:23" x14ac:dyDescent="0.3">
      <c r="V476" s="13"/>
      <c r="W476" s="13"/>
    </row>
    <row r="477" spans="22:23" x14ac:dyDescent="0.3">
      <c r="V477" s="13"/>
      <c r="W477" s="13"/>
    </row>
    <row r="478" spans="22:23" x14ac:dyDescent="0.3">
      <c r="V478" s="13"/>
      <c r="W478" s="13"/>
    </row>
    <row r="479" spans="22:23" x14ac:dyDescent="0.3">
      <c r="V479" s="13"/>
      <c r="W479" s="13"/>
    </row>
    <row r="480" spans="22:23" x14ac:dyDescent="0.3">
      <c r="V480" s="13"/>
      <c r="W480" s="13"/>
    </row>
    <row r="481" spans="22:23" x14ac:dyDescent="0.3">
      <c r="V481" s="13"/>
      <c r="W481" s="13"/>
    </row>
    <row r="482" spans="22:23" x14ac:dyDescent="0.3">
      <c r="V482" s="13"/>
      <c r="W482" s="13"/>
    </row>
    <row r="483" spans="22:23" x14ac:dyDescent="0.3">
      <c r="V483" s="13"/>
      <c r="W483" s="13"/>
    </row>
    <row r="484" spans="22:23" x14ac:dyDescent="0.3">
      <c r="V484" s="13"/>
      <c r="W484" s="13"/>
    </row>
    <row r="485" spans="22:23" x14ac:dyDescent="0.3">
      <c r="V485" s="13"/>
      <c r="W485" s="13"/>
    </row>
    <row r="486" spans="22:23" x14ac:dyDescent="0.3">
      <c r="V486" s="13"/>
      <c r="W486" s="13"/>
    </row>
    <row r="487" spans="22:23" x14ac:dyDescent="0.3">
      <c r="V487" s="13"/>
      <c r="W487" s="13"/>
    </row>
    <row r="488" spans="22:23" x14ac:dyDescent="0.3">
      <c r="V488" s="13"/>
      <c r="W488" s="13"/>
    </row>
    <row r="489" spans="22:23" x14ac:dyDescent="0.3">
      <c r="V489" s="13"/>
      <c r="W489" s="13"/>
    </row>
    <row r="490" spans="22:23" x14ac:dyDescent="0.3">
      <c r="V490" s="13"/>
      <c r="W490" s="13"/>
    </row>
    <row r="491" spans="22:23" x14ac:dyDescent="0.3">
      <c r="V491" s="13"/>
      <c r="W491" s="13"/>
    </row>
    <row r="493" spans="22:23" x14ac:dyDescent="0.3">
      <c r="V493" s="13"/>
      <c r="W493" s="13"/>
    </row>
    <row r="494" spans="22:23" x14ac:dyDescent="0.3">
      <c r="V494" s="13"/>
      <c r="W494" s="13"/>
    </row>
    <row r="495" spans="22:23" x14ac:dyDescent="0.3">
      <c r="V495" s="13"/>
      <c r="W495" s="13"/>
    </row>
    <row r="496" spans="22:23" x14ac:dyDescent="0.3">
      <c r="V496" s="13"/>
      <c r="W496" s="13"/>
    </row>
    <row r="498" spans="22:23" x14ac:dyDescent="0.3">
      <c r="V498" s="13"/>
      <c r="W498" s="13"/>
    </row>
    <row r="499" spans="22:23" x14ac:dyDescent="0.3">
      <c r="V499" s="13"/>
      <c r="W499" s="13"/>
    </row>
    <row r="500" spans="22:23" x14ac:dyDescent="0.3">
      <c r="V500" s="13"/>
      <c r="W500" s="13"/>
    </row>
    <row r="501" spans="22:23" x14ac:dyDescent="0.3">
      <c r="V501" s="13"/>
      <c r="W501" s="13"/>
    </row>
    <row r="502" spans="22:23" x14ac:dyDescent="0.3">
      <c r="V502" s="13"/>
      <c r="W502" s="13"/>
    </row>
    <row r="503" spans="22:23" x14ac:dyDescent="0.3">
      <c r="V503" s="13"/>
      <c r="W503" s="13"/>
    </row>
    <row r="504" spans="22:23" x14ac:dyDescent="0.3">
      <c r="V504" s="13"/>
      <c r="W504" s="13"/>
    </row>
    <row r="505" spans="22:23" x14ac:dyDescent="0.3">
      <c r="V505" s="13"/>
      <c r="W505" s="13"/>
    </row>
    <row r="506" spans="22:23" x14ac:dyDescent="0.3">
      <c r="V506" s="13"/>
      <c r="W506" s="13"/>
    </row>
    <row r="507" spans="22:23" x14ac:dyDescent="0.3">
      <c r="V507" s="13"/>
      <c r="W507" s="13"/>
    </row>
    <row r="508" spans="22:23" x14ac:dyDescent="0.3">
      <c r="V508" s="13"/>
      <c r="W508" s="13"/>
    </row>
    <row r="509" spans="22:23" x14ac:dyDescent="0.3">
      <c r="V509" s="13"/>
      <c r="W509" s="13"/>
    </row>
    <row r="510" spans="22:23" x14ac:dyDescent="0.3">
      <c r="V510" s="13"/>
      <c r="W510" s="13"/>
    </row>
    <row r="511" spans="22:23" x14ac:dyDescent="0.3">
      <c r="V511" s="13"/>
      <c r="W511" s="13"/>
    </row>
    <row r="512" spans="22:23" x14ac:dyDescent="0.3">
      <c r="V512" s="13"/>
      <c r="W512" s="13"/>
    </row>
    <row r="513" spans="22:23" x14ac:dyDescent="0.3">
      <c r="V513" s="13"/>
      <c r="W513" s="13"/>
    </row>
    <row r="514" spans="22:23" x14ac:dyDescent="0.3">
      <c r="V514" s="13"/>
      <c r="W514" s="13"/>
    </row>
    <row r="515" spans="22:23" x14ac:dyDescent="0.3">
      <c r="V515" s="13"/>
      <c r="W515" s="13"/>
    </row>
    <row r="516" spans="22:23" x14ac:dyDescent="0.3">
      <c r="V516" s="13"/>
      <c r="W516" s="13"/>
    </row>
    <row r="517" spans="22:23" x14ac:dyDescent="0.3">
      <c r="V517" s="13"/>
      <c r="W517" s="13"/>
    </row>
    <row r="518" spans="22:23" x14ac:dyDescent="0.3">
      <c r="V518" s="13"/>
      <c r="W518" s="13"/>
    </row>
    <row r="519" spans="22:23" x14ac:dyDescent="0.3">
      <c r="V519" s="13"/>
      <c r="W519" s="13"/>
    </row>
    <row r="520" spans="22:23" x14ac:dyDescent="0.3">
      <c r="V520" s="13"/>
      <c r="W520" s="13"/>
    </row>
    <row r="521" spans="22:23" x14ac:dyDescent="0.3">
      <c r="V521" s="13"/>
      <c r="W521" s="13"/>
    </row>
    <row r="522" spans="22:23" x14ac:dyDescent="0.3">
      <c r="V522" s="13"/>
      <c r="W522" s="13"/>
    </row>
    <row r="523" spans="22:23" x14ac:dyDescent="0.3">
      <c r="V523" s="13"/>
      <c r="W523" s="13"/>
    </row>
    <row r="524" spans="22:23" x14ac:dyDescent="0.3">
      <c r="V524" s="13"/>
      <c r="W524" s="13"/>
    </row>
    <row r="525" spans="22:23" x14ac:dyDescent="0.3">
      <c r="V525" s="13"/>
      <c r="W525" s="13"/>
    </row>
    <row r="526" spans="22:23" x14ac:dyDescent="0.3">
      <c r="V526" s="13"/>
      <c r="W526" s="13"/>
    </row>
    <row r="527" spans="22:23" x14ac:dyDescent="0.3">
      <c r="V527" s="13"/>
      <c r="W527" s="13"/>
    </row>
    <row r="528" spans="22:23" x14ac:dyDescent="0.3">
      <c r="V528" s="13"/>
      <c r="W528" s="13"/>
    </row>
    <row r="529" spans="22:23" x14ac:dyDescent="0.3">
      <c r="V529" s="13"/>
      <c r="W529" s="13"/>
    </row>
    <row r="530" spans="22:23" x14ac:dyDescent="0.3">
      <c r="V530" s="13"/>
      <c r="W530" s="13"/>
    </row>
    <row r="531" spans="22:23" x14ac:dyDescent="0.3">
      <c r="V531" s="13"/>
      <c r="W531" s="13"/>
    </row>
    <row r="532" spans="22:23" x14ac:dyDescent="0.3">
      <c r="V532" s="13"/>
      <c r="W532" s="13"/>
    </row>
    <row r="534" spans="22:23" x14ac:dyDescent="0.3">
      <c r="V534" s="13"/>
      <c r="W534" s="13"/>
    </row>
    <row r="535" spans="22:23" x14ac:dyDescent="0.3">
      <c r="V535" s="13"/>
      <c r="W535" s="13"/>
    </row>
    <row r="536" spans="22:23" x14ac:dyDescent="0.3">
      <c r="V536" s="13"/>
      <c r="W536" s="13"/>
    </row>
    <row r="537" spans="22:23" x14ac:dyDescent="0.3">
      <c r="V537" s="13"/>
      <c r="W537" s="13"/>
    </row>
    <row r="538" spans="22:23" x14ac:dyDescent="0.3">
      <c r="V538" s="13"/>
      <c r="W538" s="13"/>
    </row>
    <row r="539" spans="22:23" x14ac:dyDescent="0.3">
      <c r="V539" s="13"/>
      <c r="W539" s="13"/>
    </row>
    <row r="540" spans="22:23" x14ac:dyDescent="0.3">
      <c r="V540" s="13"/>
      <c r="W540" s="13"/>
    </row>
    <row r="541" spans="22:23" x14ac:dyDescent="0.3">
      <c r="V541" s="13"/>
      <c r="W541" s="13"/>
    </row>
    <row r="542" spans="22:23" x14ac:dyDescent="0.3">
      <c r="V542" s="13"/>
      <c r="W542" s="13"/>
    </row>
    <row r="543" spans="22:23" x14ac:dyDescent="0.3">
      <c r="V543" s="13"/>
      <c r="W543" s="13"/>
    </row>
    <row r="544" spans="22:23" x14ac:dyDescent="0.3">
      <c r="V544" s="13"/>
      <c r="W544" s="13"/>
    </row>
    <row r="545" spans="22:23" x14ac:dyDescent="0.3">
      <c r="V545" s="13"/>
      <c r="W545" s="13"/>
    </row>
    <row r="546" spans="22:23" x14ac:dyDescent="0.3">
      <c r="V546" s="13"/>
      <c r="W546" s="13"/>
    </row>
    <row r="547" spans="22:23" x14ac:dyDescent="0.3">
      <c r="V547" s="13"/>
      <c r="W547" s="13"/>
    </row>
    <row r="548" spans="22:23" x14ac:dyDescent="0.3">
      <c r="V548" s="13"/>
      <c r="W548" s="13"/>
    </row>
    <row r="549" spans="22:23" x14ac:dyDescent="0.3">
      <c r="V549" s="13"/>
      <c r="W549" s="13"/>
    </row>
    <row r="550" spans="22:23" x14ac:dyDescent="0.3">
      <c r="V550" s="13"/>
      <c r="W550" s="13"/>
    </row>
    <row r="551" spans="22:23" x14ac:dyDescent="0.3">
      <c r="V551" s="13"/>
      <c r="W551" s="13"/>
    </row>
    <row r="552" spans="22:23" x14ac:dyDescent="0.3">
      <c r="V552" s="13"/>
      <c r="W552" s="13"/>
    </row>
    <row r="553" spans="22:23" x14ac:dyDescent="0.3">
      <c r="V553" s="13"/>
      <c r="W553" s="13"/>
    </row>
    <row r="554" spans="22:23" x14ac:dyDescent="0.3">
      <c r="V554" s="13"/>
      <c r="W554" s="13"/>
    </row>
    <row r="555" spans="22:23" x14ac:dyDescent="0.3">
      <c r="V555" s="13"/>
      <c r="W555" s="13"/>
    </row>
    <row r="556" spans="22:23" x14ac:dyDescent="0.3">
      <c r="V556" s="13"/>
      <c r="W556" s="13"/>
    </row>
    <row r="557" spans="22:23" x14ac:dyDescent="0.3">
      <c r="V557" s="13"/>
      <c r="W557" s="13"/>
    </row>
    <row r="558" spans="22:23" x14ac:dyDescent="0.3">
      <c r="V558" s="13"/>
      <c r="W558" s="13"/>
    </row>
    <row r="559" spans="22:23" x14ac:dyDescent="0.3">
      <c r="V559" s="13"/>
      <c r="W559" s="13"/>
    </row>
    <row r="560" spans="22:23" x14ac:dyDescent="0.3">
      <c r="V560" s="13"/>
      <c r="W560" s="13"/>
    </row>
    <row r="562" spans="22:23" x14ac:dyDescent="0.3">
      <c r="V562" s="13"/>
      <c r="W562" s="13"/>
    </row>
    <row r="563" spans="22:23" x14ac:dyDescent="0.3">
      <c r="V563" s="13"/>
      <c r="W563" s="13"/>
    </row>
    <row r="564" spans="22:23" x14ac:dyDescent="0.3">
      <c r="V564" s="13"/>
      <c r="W564" s="13"/>
    </row>
    <row r="565" spans="22:23" x14ac:dyDescent="0.3">
      <c r="V565" s="13"/>
      <c r="W565" s="13"/>
    </row>
    <row r="566" spans="22:23" x14ac:dyDescent="0.3">
      <c r="V566" s="13"/>
      <c r="W566" s="13"/>
    </row>
    <row r="567" spans="22:23" x14ac:dyDescent="0.3">
      <c r="V567" s="13"/>
      <c r="W567" s="13"/>
    </row>
    <row r="568" spans="22:23" x14ac:dyDescent="0.3">
      <c r="V568" s="13"/>
      <c r="W568" s="13"/>
    </row>
    <row r="569" spans="22:23" x14ac:dyDescent="0.3">
      <c r="V569" s="13"/>
      <c r="W569" s="13"/>
    </row>
    <row r="570" spans="22:23" x14ac:dyDescent="0.3">
      <c r="V570" s="13"/>
      <c r="W570" s="13"/>
    </row>
    <row r="571" spans="22:23" x14ac:dyDescent="0.3">
      <c r="V571" s="13"/>
      <c r="W571" s="13"/>
    </row>
    <row r="572" spans="22:23" x14ac:dyDescent="0.3">
      <c r="V572" s="13"/>
      <c r="W572" s="13"/>
    </row>
    <row r="573" spans="22:23" x14ac:dyDescent="0.3">
      <c r="V573" s="13"/>
      <c r="W573" s="13"/>
    </row>
    <row r="574" spans="22:23" x14ac:dyDescent="0.3">
      <c r="V574" s="13"/>
      <c r="W574" s="13"/>
    </row>
    <row r="575" spans="22:23" x14ac:dyDescent="0.3">
      <c r="V575" s="13"/>
      <c r="W575" s="13"/>
    </row>
    <row r="576" spans="22:23" x14ac:dyDescent="0.3">
      <c r="V576" s="13"/>
      <c r="W576" s="13"/>
    </row>
    <row r="577" spans="22:23" x14ac:dyDescent="0.3">
      <c r="V577" s="13"/>
      <c r="W577" s="13"/>
    </row>
    <row r="578" spans="22:23" x14ac:dyDescent="0.3">
      <c r="V578" s="13"/>
      <c r="W578" s="13"/>
    </row>
    <row r="579" spans="22:23" x14ac:dyDescent="0.3">
      <c r="V579" s="13"/>
      <c r="W579" s="13"/>
    </row>
    <row r="580" spans="22:23" x14ac:dyDescent="0.3">
      <c r="V580" s="13"/>
      <c r="W580" s="13"/>
    </row>
    <row r="581" spans="22:23" x14ac:dyDescent="0.3">
      <c r="V581" s="13"/>
      <c r="W581" s="13"/>
    </row>
    <row r="582" spans="22:23" x14ac:dyDescent="0.3">
      <c r="V582" s="13"/>
      <c r="W582" s="13"/>
    </row>
    <row r="583" spans="22:23" x14ac:dyDescent="0.3">
      <c r="V583" s="13"/>
      <c r="W583" s="13"/>
    </row>
    <row r="584" spans="22:23" x14ac:dyDescent="0.3">
      <c r="V584" s="13"/>
      <c r="W584" s="13"/>
    </row>
    <row r="585" spans="22:23" x14ac:dyDescent="0.3">
      <c r="V585" s="13"/>
      <c r="W585" s="13"/>
    </row>
    <row r="586" spans="22:23" x14ac:dyDescent="0.3">
      <c r="V586" s="13"/>
      <c r="W586" s="13"/>
    </row>
    <row r="587" spans="22:23" x14ac:dyDescent="0.3">
      <c r="V587" s="13"/>
      <c r="W587" s="13"/>
    </row>
    <row r="588" spans="22:23" x14ac:dyDescent="0.3">
      <c r="V588" s="13"/>
      <c r="W588" s="13"/>
    </row>
    <row r="589" spans="22:23" x14ac:dyDescent="0.3">
      <c r="V589" s="13"/>
      <c r="W589" s="13"/>
    </row>
    <row r="590" spans="22:23" x14ac:dyDescent="0.3">
      <c r="V590" s="13"/>
      <c r="W590" s="13"/>
    </row>
    <row r="591" spans="22:23" x14ac:dyDescent="0.3">
      <c r="V591" s="13"/>
      <c r="W591" s="13"/>
    </row>
    <row r="592" spans="22:23" x14ac:dyDescent="0.3">
      <c r="V592" s="13"/>
      <c r="W592" s="13"/>
    </row>
    <row r="593" spans="22:23" x14ac:dyDescent="0.3">
      <c r="V593" s="13"/>
      <c r="W593" s="13"/>
    </row>
    <row r="594" spans="22:23" x14ac:dyDescent="0.3">
      <c r="V594" s="13"/>
      <c r="W594" s="13"/>
    </row>
    <row r="595" spans="22:23" x14ac:dyDescent="0.3">
      <c r="V595" s="13"/>
      <c r="W595" s="13"/>
    </row>
    <row r="596" spans="22:23" x14ac:dyDescent="0.3">
      <c r="V596" s="13"/>
      <c r="W596" s="13"/>
    </row>
    <row r="597" spans="22:23" x14ac:dyDescent="0.3">
      <c r="V597" s="13"/>
      <c r="W597" s="13"/>
    </row>
    <row r="598" spans="22:23" x14ac:dyDescent="0.3">
      <c r="V598" s="13"/>
      <c r="W598" s="13"/>
    </row>
    <row r="599" spans="22:23" x14ac:dyDescent="0.3">
      <c r="V599" s="13"/>
      <c r="W599" s="13"/>
    </row>
    <row r="600" spans="22:23" x14ac:dyDescent="0.3">
      <c r="V600" s="13"/>
      <c r="W600" s="13"/>
    </row>
    <row r="601" spans="22:23" x14ac:dyDescent="0.3">
      <c r="V601" s="13"/>
      <c r="W601" s="13"/>
    </row>
    <row r="602" spans="22:23" x14ac:dyDescent="0.3">
      <c r="V602" s="13"/>
      <c r="W602" s="13"/>
    </row>
    <row r="603" spans="22:23" x14ac:dyDescent="0.3">
      <c r="V603" s="13"/>
      <c r="W603" s="13"/>
    </row>
    <row r="604" spans="22:23" x14ac:dyDescent="0.3">
      <c r="V604" s="13"/>
      <c r="W604" s="13"/>
    </row>
    <row r="605" spans="22:23" x14ac:dyDescent="0.3">
      <c r="V605" s="13"/>
      <c r="W605" s="13"/>
    </row>
    <row r="606" spans="22:23" x14ac:dyDescent="0.3">
      <c r="V606" s="13"/>
      <c r="W606" s="13"/>
    </row>
    <row r="607" spans="22:23" x14ac:dyDescent="0.3">
      <c r="V607" s="13"/>
      <c r="W607" s="13"/>
    </row>
    <row r="608" spans="22:23" x14ac:dyDescent="0.3">
      <c r="V608" s="13"/>
      <c r="W608" s="13"/>
    </row>
    <row r="609" spans="22:23" x14ac:dyDescent="0.3">
      <c r="V609" s="13"/>
      <c r="W609" s="13"/>
    </row>
    <row r="610" spans="22:23" x14ac:dyDescent="0.3">
      <c r="V610" s="13"/>
      <c r="W610" s="13"/>
    </row>
    <row r="611" spans="22:23" x14ac:dyDescent="0.3">
      <c r="V611" s="13"/>
      <c r="W611" s="13"/>
    </row>
    <row r="612" spans="22:23" x14ac:dyDescent="0.3">
      <c r="V612" s="13"/>
      <c r="W612" s="13"/>
    </row>
    <row r="613" spans="22:23" x14ac:dyDescent="0.3">
      <c r="V613" s="13"/>
      <c r="W613" s="13"/>
    </row>
    <row r="614" spans="22:23" x14ac:dyDescent="0.3">
      <c r="V614" s="13"/>
      <c r="W614" s="13"/>
    </row>
    <row r="615" spans="22:23" x14ac:dyDescent="0.3">
      <c r="V615" s="13"/>
      <c r="W615" s="13"/>
    </row>
    <row r="616" spans="22:23" x14ac:dyDescent="0.3">
      <c r="V616" s="13"/>
      <c r="W616" s="13"/>
    </row>
    <row r="617" spans="22:23" x14ac:dyDescent="0.3">
      <c r="V617" s="13"/>
      <c r="W617" s="13"/>
    </row>
    <row r="618" spans="22:23" x14ac:dyDescent="0.3">
      <c r="V618" s="13"/>
      <c r="W618" s="13"/>
    </row>
    <row r="619" spans="22:23" x14ac:dyDescent="0.3">
      <c r="V619" s="13"/>
      <c r="W619" s="13"/>
    </row>
    <row r="620" spans="22:23" x14ac:dyDescent="0.3">
      <c r="V620" s="13"/>
      <c r="W620" s="13"/>
    </row>
    <row r="621" spans="22:23" x14ac:dyDescent="0.3">
      <c r="V621" s="13"/>
      <c r="W621" s="13"/>
    </row>
    <row r="622" spans="22:23" x14ac:dyDescent="0.3">
      <c r="V622" s="13"/>
      <c r="W622" s="13"/>
    </row>
    <row r="623" spans="22:23" x14ac:dyDescent="0.3">
      <c r="V623" s="13"/>
      <c r="W623" s="13"/>
    </row>
    <row r="624" spans="22:23" x14ac:dyDescent="0.3">
      <c r="V624" s="13"/>
      <c r="W624" s="13"/>
    </row>
    <row r="625" spans="22:23" x14ac:dyDescent="0.3">
      <c r="V625" s="13"/>
      <c r="W625" s="13"/>
    </row>
    <row r="627" spans="22:23" x14ac:dyDescent="0.3">
      <c r="V627" s="13"/>
      <c r="W627" s="13"/>
    </row>
    <row r="628" spans="22:23" x14ac:dyDescent="0.3">
      <c r="V628" s="13"/>
      <c r="W628" s="13"/>
    </row>
    <row r="629" spans="22:23" x14ac:dyDescent="0.3">
      <c r="V629" s="13"/>
      <c r="W629" s="13"/>
    </row>
    <row r="630" spans="22:23" x14ac:dyDescent="0.3">
      <c r="V630" s="13"/>
      <c r="W630" s="13"/>
    </row>
    <row r="631" spans="22:23" x14ac:dyDescent="0.3">
      <c r="V631" s="13"/>
      <c r="W631" s="13"/>
    </row>
    <row r="632" spans="22:23" x14ac:dyDescent="0.3">
      <c r="V632" s="13"/>
      <c r="W632" s="13"/>
    </row>
    <row r="633" spans="22:23" x14ac:dyDescent="0.3">
      <c r="V633" s="13"/>
      <c r="W633" s="13"/>
    </row>
    <row r="634" spans="22:23" x14ac:dyDescent="0.3">
      <c r="V634" s="13"/>
      <c r="W634" s="13"/>
    </row>
    <row r="635" spans="22:23" x14ac:dyDescent="0.3">
      <c r="V635" s="13"/>
      <c r="W635" s="13"/>
    </row>
    <row r="636" spans="22:23" x14ac:dyDescent="0.3">
      <c r="V636" s="13"/>
      <c r="W636" s="13"/>
    </row>
    <row r="637" spans="22:23" x14ac:dyDescent="0.3">
      <c r="V637" s="13"/>
      <c r="W637" s="13"/>
    </row>
    <row r="638" spans="22:23" x14ac:dyDescent="0.3">
      <c r="V638" s="13"/>
      <c r="W638" s="13"/>
    </row>
    <row r="639" spans="22:23" x14ac:dyDescent="0.3">
      <c r="V639" s="13"/>
      <c r="W639" s="13"/>
    </row>
    <row r="640" spans="22:23" x14ac:dyDescent="0.3">
      <c r="V640" s="13"/>
      <c r="W640" s="13"/>
    </row>
    <row r="641" spans="22:23" x14ac:dyDescent="0.3">
      <c r="V641" s="13"/>
      <c r="W641" s="13"/>
    </row>
    <row r="642" spans="22:23" x14ac:dyDescent="0.3">
      <c r="V642" s="13"/>
      <c r="W642" s="13"/>
    </row>
    <row r="643" spans="22:23" x14ac:dyDescent="0.3">
      <c r="V643" s="13"/>
      <c r="W643" s="13"/>
    </row>
    <row r="644" spans="22:23" x14ac:dyDescent="0.3">
      <c r="V644" s="13"/>
      <c r="W644" s="13"/>
    </row>
    <row r="645" spans="22:23" x14ac:dyDescent="0.3">
      <c r="V645" s="13"/>
      <c r="W645" s="13"/>
    </row>
    <row r="646" spans="22:23" x14ac:dyDescent="0.3">
      <c r="V646" s="13"/>
      <c r="W646" s="13"/>
    </row>
    <row r="647" spans="22:23" x14ac:dyDescent="0.3">
      <c r="V647" s="13"/>
      <c r="W647" s="13"/>
    </row>
    <row r="648" spans="22:23" x14ac:dyDescent="0.3">
      <c r="V648" s="13"/>
      <c r="W648" s="13"/>
    </row>
    <row r="649" spans="22:23" x14ac:dyDescent="0.3">
      <c r="V649" s="13"/>
      <c r="W649" s="13"/>
    </row>
    <row r="650" spans="22:23" x14ac:dyDescent="0.3">
      <c r="V650" s="13"/>
      <c r="W650" s="13"/>
    </row>
    <row r="651" spans="22:23" x14ac:dyDescent="0.3">
      <c r="V651" s="13"/>
      <c r="W651" s="13"/>
    </row>
    <row r="652" spans="22:23" x14ac:dyDescent="0.3">
      <c r="V652" s="13"/>
      <c r="W652" s="13"/>
    </row>
    <row r="653" spans="22:23" x14ac:dyDescent="0.3">
      <c r="V653" s="13"/>
      <c r="W653" s="13"/>
    </row>
    <row r="654" spans="22:23" x14ac:dyDescent="0.3">
      <c r="V654" s="13"/>
      <c r="W654" s="13"/>
    </row>
    <row r="655" spans="22:23" x14ac:dyDescent="0.3">
      <c r="V655" s="13"/>
      <c r="W655" s="13"/>
    </row>
    <row r="656" spans="22:23" x14ac:dyDescent="0.3">
      <c r="V656" s="13"/>
      <c r="W656" s="13"/>
    </row>
    <row r="657" spans="22:23" x14ac:dyDescent="0.3">
      <c r="V657" s="13"/>
      <c r="W657" s="13"/>
    </row>
    <row r="658" spans="22:23" x14ac:dyDescent="0.3">
      <c r="V658" s="13"/>
      <c r="W658" s="13"/>
    </row>
    <row r="659" spans="22:23" x14ac:dyDescent="0.3">
      <c r="V659" s="13"/>
      <c r="W659" s="13"/>
    </row>
    <row r="660" spans="22:23" x14ac:dyDescent="0.3">
      <c r="V660" s="13"/>
      <c r="W660" s="13"/>
    </row>
    <row r="661" spans="22:23" x14ac:dyDescent="0.3">
      <c r="V661" s="13"/>
      <c r="W661" s="13"/>
    </row>
    <row r="662" spans="22:23" x14ac:dyDescent="0.3">
      <c r="V662" s="13"/>
      <c r="W662" s="13"/>
    </row>
    <row r="663" spans="22:23" x14ac:dyDescent="0.3">
      <c r="V663" s="13"/>
      <c r="W663" s="13"/>
    </row>
    <row r="664" spans="22:23" x14ac:dyDescent="0.3">
      <c r="V664" s="13"/>
      <c r="W664" s="13"/>
    </row>
    <row r="665" spans="22:23" x14ac:dyDescent="0.3">
      <c r="V665" s="13"/>
      <c r="W665" s="13"/>
    </row>
    <row r="666" spans="22:23" x14ac:dyDescent="0.3">
      <c r="V666" s="13"/>
      <c r="W666" s="13"/>
    </row>
    <row r="667" spans="22:23" x14ac:dyDescent="0.3">
      <c r="V667" s="13"/>
      <c r="W667" s="13"/>
    </row>
    <row r="668" spans="22:23" x14ac:dyDescent="0.3">
      <c r="V668" s="13"/>
      <c r="W668" s="13"/>
    </row>
    <row r="669" spans="22:23" x14ac:dyDescent="0.3">
      <c r="V669" s="13"/>
      <c r="W669" s="13"/>
    </row>
    <row r="670" spans="22:23" x14ac:dyDescent="0.3">
      <c r="V670" s="13"/>
      <c r="W670" s="13"/>
    </row>
    <row r="671" spans="22:23" x14ac:dyDescent="0.3">
      <c r="V671" s="13"/>
      <c r="W671" s="13"/>
    </row>
    <row r="672" spans="22:23" x14ac:dyDescent="0.3">
      <c r="V672" s="13"/>
      <c r="W672" s="13"/>
    </row>
    <row r="673" spans="22:23" x14ac:dyDescent="0.3">
      <c r="V673" s="13"/>
      <c r="W673" s="13"/>
    </row>
    <row r="674" spans="22:23" x14ac:dyDescent="0.3">
      <c r="V674" s="13"/>
      <c r="W674" s="13"/>
    </row>
    <row r="675" spans="22:23" x14ac:dyDescent="0.3">
      <c r="V675" s="13"/>
      <c r="W675" s="13"/>
    </row>
    <row r="676" spans="22:23" x14ac:dyDescent="0.3">
      <c r="V676" s="13"/>
      <c r="W676" s="13"/>
    </row>
    <row r="677" spans="22:23" x14ac:dyDescent="0.3">
      <c r="V677" s="13"/>
      <c r="W677" s="13"/>
    </row>
    <row r="678" spans="22:23" x14ac:dyDescent="0.3">
      <c r="V678" s="13"/>
      <c r="W678" s="13"/>
    </row>
    <row r="679" spans="22:23" x14ac:dyDescent="0.3">
      <c r="V679" s="13"/>
      <c r="W679" s="13"/>
    </row>
    <row r="680" spans="22:23" x14ac:dyDescent="0.3">
      <c r="V680" s="13"/>
      <c r="W680" s="13"/>
    </row>
    <row r="682" spans="22:23" x14ac:dyDescent="0.3">
      <c r="V682" s="13"/>
      <c r="W682" s="13"/>
    </row>
    <row r="683" spans="22:23" x14ac:dyDescent="0.3">
      <c r="V683" s="13"/>
      <c r="W683" s="13"/>
    </row>
    <row r="684" spans="22:23" x14ac:dyDescent="0.3">
      <c r="V684" s="13"/>
      <c r="W684" s="13"/>
    </row>
    <row r="685" spans="22:23" x14ac:dyDescent="0.3">
      <c r="V685" s="13"/>
      <c r="W685" s="13"/>
    </row>
    <row r="686" spans="22:23" x14ac:dyDescent="0.3">
      <c r="V686" s="13"/>
      <c r="W686" s="13"/>
    </row>
    <row r="687" spans="22:23" x14ac:dyDescent="0.3">
      <c r="V687" s="13"/>
      <c r="W687" s="13"/>
    </row>
    <row r="688" spans="22:23" x14ac:dyDescent="0.3">
      <c r="V688" s="13"/>
      <c r="W688" s="13"/>
    </row>
    <row r="689" spans="22:23" x14ac:dyDescent="0.3">
      <c r="V689" s="13"/>
      <c r="W689" s="13"/>
    </row>
    <row r="690" spans="22:23" x14ac:dyDescent="0.3">
      <c r="V690" s="13"/>
      <c r="W690" s="13"/>
    </row>
    <row r="691" spans="22:23" x14ac:dyDescent="0.3">
      <c r="V691" s="13"/>
      <c r="W691" s="13"/>
    </row>
    <row r="692" spans="22:23" x14ac:dyDescent="0.3">
      <c r="V692" s="13"/>
      <c r="W692" s="13"/>
    </row>
    <row r="693" spans="22:23" x14ac:dyDescent="0.3">
      <c r="V693" s="13"/>
      <c r="W693" s="13"/>
    </row>
    <row r="696" spans="22:23" x14ac:dyDescent="0.3">
      <c r="V696" s="13"/>
      <c r="W696" s="13"/>
    </row>
    <row r="697" spans="22:23" x14ac:dyDescent="0.3">
      <c r="V697" s="13"/>
      <c r="W697" s="13"/>
    </row>
    <row r="698" spans="22:23" x14ac:dyDescent="0.3">
      <c r="V698" s="13"/>
      <c r="W698" s="13"/>
    </row>
    <row r="699" spans="22:23" x14ac:dyDescent="0.3">
      <c r="V699" s="13"/>
      <c r="W699" s="13"/>
    </row>
    <row r="700" spans="22:23" x14ac:dyDescent="0.3">
      <c r="V700" s="13"/>
      <c r="W700" s="13"/>
    </row>
    <row r="701" spans="22:23" x14ac:dyDescent="0.3">
      <c r="V701" s="13"/>
      <c r="W701" s="13"/>
    </row>
    <row r="702" spans="22:23" x14ac:dyDescent="0.3">
      <c r="V702" s="13"/>
      <c r="W702" s="13"/>
    </row>
    <row r="703" spans="22:23" x14ac:dyDescent="0.3">
      <c r="V703" s="13"/>
      <c r="W703" s="13"/>
    </row>
    <row r="704" spans="22:23" x14ac:dyDescent="0.3">
      <c r="V704" s="13"/>
      <c r="W704" s="13"/>
    </row>
  </sheetData>
  <sortState xmlns:xlrd2="http://schemas.microsoft.com/office/spreadsheetml/2017/richdata2" ref="V358:V704">
    <sortCondition descending="1" ref="V358:V704"/>
  </sortState>
  <conditionalFormatting sqref="N101:N117 N308:N314 O16 O19 N25:O25 N28:O28 O46 N48:O50 O102:O103 P15 O32:P32 P36 P38 N40:P40 O45:P45 P80:P90 P92:P99 P169 P235:P237 B316 Q31:Q32 N33:Q33 Q34 N55:Q55 Q63 Q75:Q121 Q308:Q311 Q313:Q317 P9:R9 R15 O17:R17 Q25:R25 P27:R28 Q29:R29 Q48:R50 R54:R55 R64 R66 R78:R79 R157 R198 R267 T27:T29 T33:T34 T36 T42 T106 T108:T110 T126:T127 T129:T133 T313:T316 T9:W9 T17:W17 T31:W32 U63:W64 U66:W66 U77:W99 U128:W132 U198:W199 U27:X28 T40:X40 X54:X55 X81:X87 X89:X90 X92:X100 X106:X122 X209:X237 T102:X104 Y9 Y17 T25:Y25 Y28 Y27:AA27 AA28 AA31 Y30:Z31 Z32 Y33 AA33 X36:Y37 AA36 Y39:Y40 AA40 T38:AA38 Z44:Z45 AA50 Y45:Y50 Y52:Z52 AA53:AA55 Y55:Z55 Z70:Z79 Y71:Y84 Z81:Z87 Z89:Z90 AA69:AA91 Y86:Y99 Z92:AA99 Y101:Y103 Z102:AA102 AA103 Z104:AA104 AA126:AA127 Y106:AA108 Y109:Z122 Z216:Z225 Z227:Z228 AA209:AA233 Z230:Z237 Z268 Z271 Z283:Z291 Z293:Z294 R30:R34 U33:W33 X30:X34 U35:W36 Z34:Z36 Q35:R40 Z39:Z42 X41:X45 Q41:Q47 N45:N47 R42:R47 X47:X49 Z48:Z49 AA45:AA48 Z51:AA51 P46:P51 O52:Q53 R51:R52 X51:X52 T45:W52 Q56:R56 T55:T56 U54:W56 N58:N61 O57:O61 P58:Q61 R57:R61 T59:X61 Z59:Z61 N63:P67 Q65 Z63:AA68 Q67:Q73 N68:O99 Y56:Y69 P68:P77 R68:R75 U68:W75 T63:T100 X62:X79 P101:P124 Q123:Q124 R81:R124 T112:T124 U105:W126 AA110:AA124 Z124:Z132 Y123:Y144 P126:P151 Q126:Q149 Z135:Z149 R127:R155 P153:P167 Q151:Q182 T135:T186 U134:W169 AA129:AA186 N119:N169 P171:P195 R159:R196 U171:W196 Y146:Y196 X124:X199 P197:P233 X201:X207 N171:N223 T188:T223 AA188:AA207 Z151:Z214 Y198:Y241 Z239:Z266 R201:R265 U201:W267 Z273:Z281 T225:T277 T279:T296 Q184:Q306 N225:N306 X239:X294 T298:T311 X296:X307 Z296:Z316 R269:R315 Y243:Y311 O105:O314 P239:P315 B2:M314 R317:R320 O316:O331 T318:T334 Z318:Z334 U269:W323 U325:W336 X309:X338 Y313:Y340 Z336:Z341 Y342:Y348 U339:W348 AA235:AA348">
    <cfRule type="containsBlanks" priority="5">
      <formula>LEN(TRIM(B2))=0</formula>
    </cfRule>
  </conditionalFormatting>
  <conditionalFormatting sqref="V365:W365 V373:W373 V419:W420 V422:W422 V433:W455 V484:W488 V554:W555 V383:W384 V396:W396 V381:W381 V394:W394 V387:W389 V391:W392 V401:W408 V410:W412 V415:W417 V424:W431 V458:W482 V490:W525 V527:W552 V557:W623 V625:W679 V681:W692 V695:W704">
    <cfRule type="containsBlanks" priority="1">
      <formula>LEN(TRIM(V365))=0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A98D-F6D2-4CA7-8755-B58BCA8EAB67}">
  <dimension ref="A1:AJ351"/>
  <sheetViews>
    <sheetView topLeftCell="S1" workbookViewId="0">
      <selection activeCell="F1" sqref="F1"/>
    </sheetView>
  </sheetViews>
  <sheetFormatPr defaultRowHeight="14.4" x14ac:dyDescent="0.3"/>
  <cols>
    <col min="1" max="1" width="32" customWidth="1"/>
  </cols>
  <sheetData>
    <row r="1" spans="1:36" x14ac:dyDescent="0.3">
      <c r="A1" s="1" t="s">
        <v>0</v>
      </c>
      <c r="B1" s="1" t="s">
        <v>27</v>
      </c>
      <c r="D1" s="21" t="s">
        <v>0</v>
      </c>
      <c r="E1" s="21" t="s">
        <v>27</v>
      </c>
    </row>
    <row r="2" spans="1:36" x14ac:dyDescent="0.3">
      <c r="A2" t="s">
        <v>28</v>
      </c>
      <c r="B2" s="1">
        <v>151398</v>
      </c>
      <c r="D2" t="s">
        <v>28</v>
      </c>
      <c r="E2" s="1">
        <v>151398</v>
      </c>
      <c r="AF2" s="35"/>
      <c r="AG2" s="35" t="s">
        <v>27</v>
      </c>
      <c r="AI2" s="35"/>
      <c r="AJ2" s="35" t="s">
        <v>27</v>
      </c>
    </row>
    <row r="3" spans="1:36" x14ac:dyDescent="0.3">
      <c r="A3" t="s">
        <v>29</v>
      </c>
      <c r="B3" s="1">
        <v>21843</v>
      </c>
      <c r="D3" t="s">
        <v>34</v>
      </c>
      <c r="E3" s="1">
        <v>25202</v>
      </c>
      <c r="AF3" s="36" t="s">
        <v>31</v>
      </c>
      <c r="AG3" s="34">
        <v>0</v>
      </c>
      <c r="AI3" s="36" t="s">
        <v>763</v>
      </c>
      <c r="AJ3" s="34">
        <v>0</v>
      </c>
    </row>
    <row r="4" spans="1:36" x14ac:dyDescent="0.3">
      <c r="A4" t="s">
        <v>30</v>
      </c>
      <c r="B4" s="1">
        <v>11402</v>
      </c>
      <c r="D4" t="s">
        <v>29</v>
      </c>
      <c r="E4" s="1">
        <v>21843</v>
      </c>
      <c r="AF4" s="36" t="s">
        <v>33</v>
      </c>
      <c r="AG4" s="34">
        <v>799</v>
      </c>
      <c r="AI4" s="36" t="s">
        <v>765</v>
      </c>
      <c r="AJ4" s="34">
        <v>3</v>
      </c>
    </row>
    <row r="5" spans="1:36" x14ac:dyDescent="0.3">
      <c r="A5" t="s">
        <v>32</v>
      </c>
      <c r="B5" s="1">
        <v>11853</v>
      </c>
      <c r="D5" t="s">
        <v>32</v>
      </c>
      <c r="E5" s="1">
        <v>11853</v>
      </c>
      <c r="AF5" s="36" t="s">
        <v>35</v>
      </c>
      <c r="AG5" s="34">
        <v>350</v>
      </c>
      <c r="AI5" s="36" t="s">
        <v>35</v>
      </c>
      <c r="AJ5" s="34">
        <v>350</v>
      </c>
    </row>
    <row r="6" spans="1:36" x14ac:dyDescent="0.3">
      <c r="A6" t="s">
        <v>34</v>
      </c>
      <c r="B6" s="1">
        <v>25202</v>
      </c>
      <c r="D6" t="s">
        <v>30</v>
      </c>
      <c r="E6" s="1">
        <v>11402</v>
      </c>
      <c r="AF6" s="36"/>
      <c r="AG6" s="34"/>
      <c r="AI6" s="36"/>
      <c r="AJ6" s="34"/>
    </row>
    <row r="7" spans="1:36" x14ac:dyDescent="0.3">
      <c r="A7" t="s">
        <v>36</v>
      </c>
      <c r="B7" s="1">
        <v>5612</v>
      </c>
      <c r="D7" t="s">
        <v>297</v>
      </c>
      <c r="E7" s="1">
        <v>10427</v>
      </c>
      <c r="AF7" s="36" t="s">
        <v>38</v>
      </c>
      <c r="AG7" s="34"/>
      <c r="AI7" s="36" t="s">
        <v>768</v>
      </c>
      <c r="AJ7" s="34"/>
    </row>
    <row r="8" spans="1:36" x14ac:dyDescent="0.3">
      <c r="A8" t="s">
        <v>37</v>
      </c>
      <c r="B8" s="1">
        <v>1217</v>
      </c>
      <c r="D8" t="s">
        <v>50</v>
      </c>
      <c r="E8" s="1">
        <v>6553</v>
      </c>
      <c r="AF8" s="36" t="s">
        <v>40</v>
      </c>
      <c r="AG8" s="34" t="s">
        <v>780</v>
      </c>
      <c r="AI8" s="36" t="s">
        <v>770</v>
      </c>
      <c r="AJ8" s="34">
        <v>61425</v>
      </c>
    </row>
    <row r="9" spans="1:36" x14ac:dyDescent="0.3">
      <c r="A9" t="s">
        <v>39</v>
      </c>
      <c r="B9" s="1">
        <v>636</v>
      </c>
      <c r="D9" t="s">
        <v>36</v>
      </c>
      <c r="E9" s="1">
        <v>5612</v>
      </c>
      <c r="AF9" s="36" t="s">
        <v>43</v>
      </c>
      <c r="AG9" s="34">
        <v>7.4099999999999999E-2</v>
      </c>
      <c r="AI9" s="36" t="s">
        <v>772</v>
      </c>
      <c r="AJ9" s="34">
        <v>61425</v>
      </c>
    </row>
    <row r="10" spans="1:36" x14ac:dyDescent="0.3">
      <c r="A10" t="s">
        <v>42</v>
      </c>
      <c r="B10" s="1">
        <v>650</v>
      </c>
      <c r="D10" t="s">
        <v>177</v>
      </c>
      <c r="E10" s="1">
        <v>2605</v>
      </c>
      <c r="AF10" s="36" t="s">
        <v>45</v>
      </c>
      <c r="AG10" s="34" t="s">
        <v>112</v>
      </c>
      <c r="AI10" s="36" t="s">
        <v>774</v>
      </c>
      <c r="AJ10" s="34">
        <v>0</v>
      </c>
    </row>
    <row r="11" spans="1:36" x14ac:dyDescent="0.3">
      <c r="A11" t="s">
        <v>44</v>
      </c>
      <c r="B11" s="1">
        <v>2275</v>
      </c>
      <c r="D11" t="s">
        <v>47</v>
      </c>
      <c r="E11" s="1">
        <v>2385</v>
      </c>
      <c r="AF11" s="36" t="s">
        <v>48</v>
      </c>
      <c r="AG11" s="34" t="s">
        <v>115</v>
      </c>
      <c r="AI11" s="36" t="s">
        <v>43</v>
      </c>
      <c r="AJ11" s="34" t="s">
        <v>590</v>
      </c>
    </row>
    <row r="12" spans="1:36" x14ac:dyDescent="0.3">
      <c r="A12" t="s">
        <v>47</v>
      </c>
      <c r="B12" s="1">
        <v>2385</v>
      </c>
      <c r="D12" t="s">
        <v>44</v>
      </c>
      <c r="E12" s="1">
        <v>2275</v>
      </c>
      <c r="AF12" s="36"/>
      <c r="AG12" s="34"/>
      <c r="AI12" s="36" t="s">
        <v>776</v>
      </c>
      <c r="AJ12" s="34" t="s">
        <v>781</v>
      </c>
    </row>
    <row r="13" spans="1:36" x14ac:dyDescent="0.3">
      <c r="A13" t="s">
        <v>50</v>
      </c>
      <c r="B13" s="1">
        <v>6553</v>
      </c>
      <c r="D13" t="s">
        <v>70</v>
      </c>
      <c r="E13" s="1">
        <v>1938</v>
      </c>
      <c r="AF13" s="36" t="s">
        <v>52</v>
      </c>
      <c r="AG13" s="34"/>
      <c r="AI13" s="36" t="s">
        <v>45</v>
      </c>
      <c r="AJ13" s="34" t="s">
        <v>591</v>
      </c>
    </row>
    <row r="14" spans="1:36" x14ac:dyDescent="0.3">
      <c r="A14" t="s">
        <v>51</v>
      </c>
      <c r="B14" s="1">
        <v>627</v>
      </c>
      <c r="D14" t="s">
        <v>53</v>
      </c>
      <c r="E14" s="1">
        <v>1750</v>
      </c>
      <c r="AF14" s="36" t="s">
        <v>54</v>
      </c>
      <c r="AG14" s="34">
        <v>799</v>
      </c>
      <c r="AI14" s="36" t="s">
        <v>48</v>
      </c>
      <c r="AJ14" s="34" t="s">
        <v>49</v>
      </c>
    </row>
    <row r="15" spans="1:36" x14ac:dyDescent="0.3">
      <c r="A15" t="s">
        <v>53</v>
      </c>
      <c r="B15" s="1">
        <v>1750</v>
      </c>
      <c r="D15" t="s">
        <v>148</v>
      </c>
      <c r="E15" s="1">
        <v>1615</v>
      </c>
      <c r="AF15" s="36" t="s">
        <v>56</v>
      </c>
      <c r="AG15" s="34">
        <v>8345</v>
      </c>
      <c r="AI15" s="36"/>
      <c r="AJ15" s="34"/>
    </row>
    <row r="16" spans="1:36" x14ac:dyDescent="0.3">
      <c r="A16" t="s">
        <v>55</v>
      </c>
      <c r="B16" s="1">
        <v>243</v>
      </c>
      <c r="D16" t="s">
        <v>149</v>
      </c>
      <c r="E16" s="1">
        <v>1444</v>
      </c>
      <c r="AF16" s="36" t="s">
        <v>58</v>
      </c>
      <c r="AG16" s="34">
        <v>446.1</v>
      </c>
      <c r="AI16" s="36" t="s">
        <v>52</v>
      </c>
      <c r="AJ16" s="34"/>
    </row>
    <row r="17" spans="1:36" x14ac:dyDescent="0.3">
      <c r="A17" t="s">
        <v>57</v>
      </c>
      <c r="B17" s="1">
        <v>144</v>
      </c>
      <c r="D17" t="s">
        <v>154</v>
      </c>
      <c r="E17" s="1">
        <v>1279</v>
      </c>
      <c r="AF17" s="36" t="s">
        <v>60</v>
      </c>
      <c r="AG17" s="34" t="s">
        <v>782</v>
      </c>
      <c r="AI17" s="36" t="s">
        <v>54</v>
      </c>
      <c r="AJ17" s="34">
        <v>3</v>
      </c>
    </row>
    <row r="18" spans="1:36" x14ac:dyDescent="0.3">
      <c r="A18" t="s">
        <v>59</v>
      </c>
      <c r="B18" s="1">
        <v>462</v>
      </c>
      <c r="D18" t="s">
        <v>37</v>
      </c>
      <c r="E18" s="1">
        <v>1217</v>
      </c>
      <c r="AF18" s="36" t="s">
        <v>63</v>
      </c>
      <c r="AG18" s="34">
        <v>9.1090000000000008E-3</v>
      </c>
    </row>
    <row r="19" spans="1:36" x14ac:dyDescent="0.3">
      <c r="A19" t="s">
        <v>62</v>
      </c>
      <c r="B19" s="1">
        <v>330</v>
      </c>
      <c r="D19" t="s">
        <v>118</v>
      </c>
      <c r="E19" s="1">
        <v>963</v>
      </c>
    </row>
    <row r="20" spans="1:36" x14ac:dyDescent="0.3">
      <c r="A20" t="s">
        <v>64</v>
      </c>
      <c r="B20" s="1">
        <v>242</v>
      </c>
      <c r="D20" t="s">
        <v>85</v>
      </c>
      <c r="E20" s="1">
        <v>857</v>
      </c>
    </row>
    <row r="21" spans="1:36" x14ac:dyDescent="0.3">
      <c r="A21" t="s">
        <v>65</v>
      </c>
      <c r="B21" s="1">
        <v>356</v>
      </c>
      <c r="D21" t="s">
        <v>162</v>
      </c>
      <c r="E21" s="1">
        <v>745</v>
      </c>
    </row>
    <row r="22" spans="1:36" x14ac:dyDescent="0.3">
      <c r="A22" t="s">
        <v>783</v>
      </c>
      <c r="B22" s="1">
        <v>438</v>
      </c>
      <c r="D22" t="s">
        <v>784</v>
      </c>
      <c r="E22" s="1">
        <v>695</v>
      </c>
    </row>
    <row r="23" spans="1:36" x14ac:dyDescent="0.3">
      <c r="A23" t="s">
        <v>67</v>
      </c>
      <c r="B23" s="1">
        <v>647</v>
      </c>
      <c r="D23" t="s">
        <v>42</v>
      </c>
      <c r="E23" s="1">
        <v>650</v>
      </c>
    </row>
    <row r="24" spans="1:36" x14ac:dyDescent="0.3">
      <c r="A24" t="s">
        <v>784</v>
      </c>
      <c r="B24" s="1">
        <v>695</v>
      </c>
      <c r="D24" t="s">
        <v>67</v>
      </c>
      <c r="E24" s="1">
        <v>647</v>
      </c>
    </row>
    <row r="25" spans="1:36" x14ac:dyDescent="0.3">
      <c r="A25" t="s">
        <v>69</v>
      </c>
      <c r="B25" s="1">
        <v>99</v>
      </c>
      <c r="D25" t="s">
        <v>39</v>
      </c>
      <c r="E25" s="1">
        <v>636</v>
      </c>
    </row>
    <row r="26" spans="1:36" x14ac:dyDescent="0.3">
      <c r="A26" t="s">
        <v>70</v>
      </c>
      <c r="B26" s="1">
        <v>1938</v>
      </c>
      <c r="D26" t="s">
        <v>111</v>
      </c>
      <c r="E26" s="1">
        <v>628</v>
      </c>
    </row>
    <row r="27" spans="1:36" x14ac:dyDescent="0.3">
      <c r="A27" t="s">
        <v>71</v>
      </c>
      <c r="B27" s="1">
        <v>108</v>
      </c>
      <c r="D27" t="s">
        <v>51</v>
      </c>
      <c r="E27" s="1">
        <v>627</v>
      </c>
    </row>
    <row r="28" spans="1:36" x14ac:dyDescent="0.3">
      <c r="A28" t="s">
        <v>72</v>
      </c>
      <c r="B28" s="1">
        <v>50</v>
      </c>
      <c r="D28" t="s">
        <v>197</v>
      </c>
      <c r="E28" s="1">
        <v>532</v>
      </c>
    </row>
    <row r="29" spans="1:36" x14ac:dyDescent="0.3">
      <c r="A29" t="s">
        <v>73</v>
      </c>
      <c r="B29" s="1">
        <v>189</v>
      </c>
      <c r="D29" t="s">
        <v>59</v>
      </c>
      <c r="E29" s="1">
        <v>462</v>
      </c>
    </row>
    <row r="30" spans="1:36" x14ac:dyDescent="0.3">
      <c r="A30" t="s">
        <v>74</v>
      </c>
      <c r="B30" s="1">
        <v>180</v>
      </c>
      <c r="D30" t="s">
        <v>783</v>
      </c>
      <c r="E30" s="1">
        <v>438</v>
      </c>
    </row>
    <row r="31" spans="1:36" x14ac:dyDescent="0.3">
      <c r="A31" t="s">
        <v>75</v>
      </c>
      <c r="B31" s="1">
        <v>78</v>
      </c>
      <c r="D31" t="s">
        <v>78</v>
      </c>
      <c r="E31" s="1">
        <v>431</v>
      </c>
    </row>
    <row r="32" spans="1:36" x14ac:dyDescent="0.3">
      <c r="A32" t="s">
        <v>76</v>
      </c>
      <c r="B32" s="1">
        <v>71</v>
      </c>
      <c r="D32" t="s">
        <v>110</v>
      </c>
      <c r="E32" s="1">
        <v>385</v>
      </c>
    </row>
    <row r="33" spans="1:5" x14ac:dyDescent="0.3">
      <c r="A33" t="s">
        <v>77</v>
      </c>
      <c r="B33" s="1">
        <v>72</v>
      </c>
      <c r="D33" t="s">
        <v>294</v>
      </c>
      <c r="E33" s="1">
        <v>357</v>
      </c>
    </row>
    <row r="34" spans="1:5" x14ac:dyDescent="0.3">
      <c r="A34" t="s">
        <v>78</v>
      </c>
      <c r="B34" s="1">
        <v>431</v>
      </c>
      <c r="D34" t="s">
        <v>65</v>
      </c>
      <c r="E34" s="1">
        <v>356</v>
      </c>
    </row>
    <row r="35" spans="1:5" x14ac:dyDescent="0.3">
      <c r="A35" t="s">
        <v>79</v>
      </c>
      <c r="B35" s="1">
        <v>270</v>
      </c>
      <c r="D35" t="s">
        <v>62</v>
      </c>
      <c r="E35" s="1">
        <v>330</v>
      </c>
    </row>
    <row r="36" spans="1:5" x14ac:dyDescent="0.3">
      <c r="A36" t="s">
        <v>80</v>
      </c>
      <c r="B36" s="1">
        <v>44</v>
      </c>
      <c r="D36" t="s">
        <v>156</v>
      </c>
      <c r="E36" s="1">
        <v>330</v>
      </c>
    </row>
    <row r="37" spans="1:5" x14ac:dyDescent="0.3">
      <c r="A37" t="s">
        <v>81</v>
      </c>
      <c r="B37" s="1">
        <v>122</v>
      </c>
      <c r="D37" t="s">
        <v>159</v>
      </c>
      <c r="E37" s="1">
        <v>327</v>
      </c>
    </row>
    <row r="38" spans="1:5" x14ac:dyDescent="0.3">
      <c r="A38" t="s">
        <v>82</v>
      </c>
      <c r="B38" s="1">
        <v>31</v>
      </c>
      <c r="D38" t="s">
        <v>79</v>
      </c>
      <c r="E38" s="1">
        <v>270</v>
      </c>
    </row>
    <row r="39" spans="1:5" x14ac:dyDescent="0.3">
      <c r="A39" t="s">
        <v>83</v>
      </c>
      <c r="B39" s="1">
        <v>121</v>
      </c>
      <c r="D39" t="s">
        <v>114</v>
      </c>
      <c r="E39" s="1">
        <v>269</v>
      </c>
    </row>
    <row r="40" spans="1:5" x14ac:dyDescent="0.3">
      <c r="A40" t="s">
        <v>84</v>
      </c>
      <c r="B40" s="1">
        <v>25</v>
      </c>
      <c r="D40" t="s">
        <v>369</v>
      </c>
      <c r="E40" s="1">
        <v>264</v>
      </c>
    </row>
    <row r="41" spans="1:5" x14ac:dyDescent="0.3">
      <c r="A41" t="s">
        <v>85</v>
      </c>
      <c r="B41" s="1">
        <v>857</v>
      </c>
      <c r="D41" t="s">
        <v>55</v>
      </c>
      <c r="E41" s="1">
        <v>243</v>
      </c>
    </row>
    <row r="42" spans="1:5" x14ac:dyDescent="0.3">
      <c r="A42" t="s">
        <v>110</v>
      </c>
      <c r="B42" s="1">
        <v>385</v>
      </c>
      <c r="D42" t="s">
        <v>64</v>
      </c>
      <c r="E42" s="1">
        <v>242</v>
      </c>
    </row>
    <row r="43" spans="1:5" x14ac:dyDescent="0.3">
      <c r="A43" t="s">
        <v>111</v>
      </c>
      <c r="B43" s="1">
        <v>628</v>
      </c>
      <c r="D43" t="s">
        <v>208</v>
      </c>
      <c r="E43" s="1">
        <v>231</v>
      </c>
    </row>
    <row r="44" spans="1:5" x14ac:dyDescent="0.3">
      <c r="A44" t="s">
        <v>114</v>
      </c>
      <c r="B44" s="1">
        <v>269</v>
      </c>
      <c r="D44" t="s">
        <v>202</v>
      </c>
      <c r="E44" s="1">
        <v>214</v>
      </c>
    </row>
    <row r="45" spans="1:5" x14ac:dyDescent="0.3">
      <c r="A45" t="s">
        <v>116</v>
      </c>
      <c r="B45" s="1">
        <v>22</v>
      </c>
      <c r="D45" t="s">
        <v>404</v>
      </c>
      <c r="E45" s="1">
        <v>211</v>
      </c>
    </row>
    <row r="46" spans="1:5" x14ac:dyDescent="0.3">
      <c r="A46" t="s">
        <v>117</v>
      </c>
      <c r="B46" s="1">
        <v>58</v>
      </c>
      <c r="D46" t="s">
        <v>225</v>
      </c>
      <c r="E46" s="1">
        <v>210</v>
      </c>
    </row>
    <row r="47" spans="1:5" x14ac:dyDescent="0.3">
      <c r="A47" t="s">
        <v>118</v>
      </c>
      <c r="B47" s="1">
        <v>963</v>
      </c>
      <c r="D47" t="s">
        <v>198</v>
      </c>
      <c r="E47" s="1">
        <v>207</v>
      </c>
    </row>
    <row r="48" spans="1:5" x14ac:dyDescent="0.3">
      <c r="A48" t="s">
        <v>119</v>
      </c>
      <c r="B48" s="1">
        <v>10</v>
      </c>
      <c r="D48" t="s">
        <v>363</v>
      </c>
      <c r="E48" s="1">
        <v>202</v>
      </c>
    </row>
    <row r="49" spans="1:5" x14ac:dyDescent="0.3">
      <c r="A49" t="s">
        <v>120</v>
      </c>
      <c r="B49" s="1">
        <v>12</v>
      </c>
      <c r="D49" t="s">
        <v>204</v>
      </c>
      <c r="E49" s="1">
        <v>192</v>
      </c>
    </row>
    <row r="50" spans="1:5" x14ac:dyDescent="0.3">
      <c r="A50" t="s">
        <v>121</v>
      </c>
      <c r="B50" s="1">
        <v>21</v>
      </c>
      <c r="D50" t="s">
        <v>73</v>
      </c>
      <c r="E50" s="1">
        <v>189</v>
      </c>
    </row>
    <row r="51" spans="1:5" x14ac:dyDescent="0.3">
      <c r="A51" t="s">
        <v>146</v>
      </c>
      <c r="B51" s="1">
        <v>61</v>
      </c>
      <c r="D51" t="s">
        <v>74</v>
      </c>
      <c r="E51" s="1">
        <v>180</v>
      </c>
    </row>
    <row r="52" spans="1:5" x14ac:dyDescent="0.3">
      <c r="A52" t="s">
        <v>147</v>
      </c>
      <c r="B52" s="1">
        <v>18</v>
      </c>
      <c r="D52" t="s">
        <v>222</v>
      </c>
      <c r="E52" s="1">
        <v>158</v>
      </c>
    </row>
    <row r="53" spans="1:5" x14ac:dyDescent="0.3">
      <c r="A53" t="s">
        <v>148</v>
      </c>
      <c r="B53" s="1">
        <v>1615</v>
      </c>
      <c r="D53" t="s">
        <v>365</v>
      </c>
      <c r="E53" s="1">
        <v>152</v>
      </c>
    </row>
    <row r="54" spans="1:5" x14ac:dyDescent="0.3">
      <c r="A54" t="s">
        <v>149</v>
      </c>
      <c r="B54" s="1">
        <v>1444</v>
      </c>
      <c r="D54" t="s">
        <v>176</v>
      </c>
      <c r="E54" s="1">
        <v>151</v>
      </c>
    </row>
    <row r="55" spans="1:5" x14ac:dyDescent="0.3">
      <c r="A55" t="s">
        <v>152</v>
      </c>
      <c r="B55" s="1">
        <v>49</v>
      </c>
      <c r="D55" t="s">
        <v>173</v>
      </c>
      <c r="E55" s="1">
        <v>150</v>
      </c>
    </row>
    <row r="56" spans="1:5" x14ac:dyDescent="0.3">
      <c r="A56" t="s">
        <v>153</v>
      </c>
      <c r="B56" s="1">
        <v>131</v>
      </c>
      <c r="D56" t="s">
        <v>160</v>
      </c>
      <c r="E56" s="1">
        <v>146</v>
      </c>
    </row>
    <row r="57" spans="1:5" x14ac:dyDescent="0.3">
      <c r="A57" t="s">
        <v>154</v>
      </c>
      <c r="B57" s="1">
        <v>1279</v>
      </c>
      <c r="D57" t="s">
        <v>432</v>
      </c>
      <c r="E57" s="1">
        <v>146</v>
      </c>
    </row>
    <row r="58" spans="1:5" x14ac:dyDescent="0.3">
      <c r="A58" t="s">
        <v>155</v>
      </c>
      <c r="B58" s="1">
        <v>73</v>
      </c>
      <c r="D58" t="s">
        <v>57</v>
      </c>
      <c r="E58" s="1">
        <v>144</v>
      </c>
    </row>
    <row r="59" spans="1:5" x14ac:dyDescent="0.3">
      <c r="A59" t="s">
        <v>156</v>
      </c>
      <c r="B59" s="1">
        <v>330</v>
      </c>
      <c r="D59" t="s">
        <v>153</v>
      </c>
      <c r="E59" s="1">
        <v>131</v>
      </c>
    </row>
    <row r="60" spans="1:5" x14ac:dyDescent="0.3">
      <c r="A60" t="s">
        <v>157</v>
      </c>
      <c r="B60" s="1">
        <v>35</v>
      </c>
      <c r="D60" t="s">
        <v>81</v>
      </c>
      <c r="E60" s="1">
        <v>122</v>
      </c>
    </row>
    <row r="61" spans="1:5" x14ac:dyDescent="0.3">
      <c r="A61" t="s">
        <v>158</v>
      </c>
      <c r="B61" s="1">
        <v>15</v>
      </c>
      <c r="D61" t="s">
        <v>83</v>
      </c>
      <c r="E61" s="1">
        <v>121</v>
      </c>
    </row>
    <row r="62" spans="1:5" x14ac:dyDescent="0.3">
      <c r="A62" t="s">
        <v>159</v>
      </c>
      <c r="B62" s="1">
        <v>327</v>
      </c>
      <c r="D62" t="s">
        <v>409</v>
      </c>
      <c r="E62" s="1">
        <v>120</v>
      </c>
    </row>
    <row r="63" spans="1:5" x14ac:dyDescent="0.3">
      <c r="A63" t="s">
        <v>160</v>
      </c>
      <c r="B63" s="1">
        <v>146</v>
      </c>
      <c r="D63" t="s">
        <v>174</v>
      </c>
      <c r="E63" s="1">
        <v>109</v>
      </c>
    </row>
    <row r="64" spans="1:5" x14ac:dyDescent="0.3">
      <c r="A64" t="s">
        <v>161</v>
      </c>
      <c r="B64" s="1">
        <v>103</v>
      </c>
      <c r="D64" t="s">
        <v>71</v>
      </c>
      <c r="E64" s="1">
        <v>108</v>
      </c>
    </row>
    <row r="65" spans="1:5" x14ac:dyDescent="0.3">
      <c r="A65" t="s">
        <v>162</v>
      </c>
      <c r="B65" s="1">
        <v>745</v>
      </c>
      <c r="D65" t="s">
        <v>201</v>
      </c>
      <c r="E65" s="1">
        <v>104</v>
      </c>
    </row>
    <row r="66" spans="1:5" x14ac:dyDescent="0.3">
      <c r="A66" t="s">
        <v>163</v>
      </c>
      <c r="B66" s="1">
        <v>34</v>
      </c>
      <c r="D66" t="s">
        <v>161</v>
      </c>
      <c r="E66" s="1">
        <v>103</v>
      </c>
    </row>
    <row r="67" spans="1:5" x14ac:dyDescent="0.3">
      <c r="A67" t="s">
        <v>164</v>
      </c>
      <c r="B67" s="1">
        <v>87</v>
      </c>
      <c r="D67" t="s">
        <v>267</v>
      </c>
      <c r="E67" s="1">
        <v>102</v>
      </c>
    </row>
    <row r="68" spans="1:5" x14ac:dyDescent="0.3">
      <c r="A68" t="s">
        <v>165</v>
      </c>
      <c r="B68" s="1">
        <v>1</v>
      </c>
      <c r="D68" t="s">
        <v>231</v>
      </c>
      <c r="E68" s="1">
        <v>101</v>
      </c>
    </row>
    <row r="69" spans="1:5" x14ac:dyDescent="0.3">
      <c r="A69" t="s">
        <v>166</v>
      </c>
      <c r="B69" s="1">
        <v>3</v>
      </c>
      <c r="D69" t="s">
        <v>69</v>
      </c>
      <c r="E69" s="1">
        <v>99</v>
      </c>
    </row>
    <row r="70" spans="1:5" x14ac:dyDescent="0.3">
      <c r="A70" t="s">
        <v>167</v>
      </c>
      <c r="B70" s="1">
        <v>9</v>
      </c>
      <c r="D70" t="s">
        <v>284</v>
      </c>
      <c r="E70" s="1">
        <v>99</v>
      </c>
    </row>
    <row r="71" spans="1:5" x14ac:dyDescent="0.3">
      <c r="A71" t="s">
        <v>168</v>
      </c>
      <c r="B71" s="1">
        <v>1</v>
      </c>
      <c r="D71" t="s">
        <v>421</v>
      </c>
      <c r="E71" s="1">
        <v>95</v>
      </c>
    </row>
    <row r="72" spans="1:5" x14ac:dyDescent="0.3">
      <c r="A72" t="s">
        <v>169</v>
      </c>
      <c r="B72" s="1">
        <v>1</v>
      </c>
      <c r="D72" t="s">
        <v>164</v>
      </c>
      <c r="E72" s="1">
        <v>87</v>
      </c>
    </row>
    <row r="73" spans="1:5" x14ac:dyDescent="0.3">
      <c r="A73" t="s">
        <v>170</v>
      </c>
      <c r="B73" s="1">
        <v>1</v>
      </c>
      <c r="D73" t="s">
        <v>223</v>
      </c>
      <c r="E73" s="1">
        <v>87</v>
      </c>
    </row>
    <row r="74" spans="1:5" x14ac:dyDescent="0.3">
      <c r="A74" t="s">
        <v>171</v>
      </c>
      <c r="B74" s="1">
        <v>9</v>
      </c>
      <c r="D74" t="s">
        <v>422</v>
      </c>
      <c r="E74" s="1">
        <v>87</v>
      </c>
    </row>
    <row r="75" spans="1:5" x14ac:dyDescent="0.3">
      <c r="A75" t="s">
        <v>172</v>
      </c>
      <c r="B75" s="1">
        <v>2</v>
      </c>
      <c r="D75" t="s">
        <v>423</v>
      </c>
      <c r="E75" s="1">
        <v>87</v>
      </c>
    </row>
    <row r="76" spans="1:5" x14ac:dyDescent="0.3">
      <c r="A76" t="s">
        <v>173</v>
      </c>
      <c r="B76" s="1">
        <v>150</v>
      </c>
      <c r="D76" t="s">
        <v>75</v>
      </c>
      <c r="E76" s="1">
        <v>78</v>
      </c>
    </row>
    <row r="77" spans="1:5" x14ac:dyDescent="0.3">
      <c r="A77" t="s">
        <v>174</v>
      </c>
      <c r="B77" s="1">
        <v>109</v>
      </c>
      <c r="D77" t="s">
        <v>155</v>
      </c>
      <c r="E77" s="1">
        <v>73</v>
      </c>
    </row>
    <row r="78" spans="1:5" x14ac:dyDescent="0.3">
      <c r="A78" t="s">
        <v>175</v>
      </c>
      <c r="B78" s="1">
        <v>13</v>
      </c>
      <c r="D78" t="s">
        <v>77</v>
      </c>
      <c r="E78" s="1">
        <v>72</v>
      </c>
    </row>
    <row r="79" spans="1:5" x14ac:dyDescent="0.3">
      <c r="A79" t="s">
        <v>176</v>
      </c>
      <c r="B79" s="1">
        <v>151</v>
      </c>
      <c r="D79" t="s">
        <v>76</v>
      </c>
      <c r="E79" s="1">
        <v>71</v>
      </c>
    </row>
    <row r="80" spans="1:5" x14ac:dyDescent="0.3">
      <c r="A80" t="s">
        <v>177</v>
      </c>
      <c r="B80" s="1">
        <v>2605</v>
      </c>
      <c r="D80" t="s">
        <v>146</v>
      </c>
      <c r="E80" s="1">
        <v>61</v>
      </c>
    </row>
    <row r="81" spans="1:5" x14ac:dyDescent="0.3">
      <c r="A81" t="s">
        <v>178</v>
      </c>
      <c r="B81" s="1">
        <v>7</v>
      </c>
      <c r="D81" t="s">
        <v>271</v>
      </c>
      <c r="E81" s="1">
        <v>61</v>
      </c>
    </row>
    <row r="82" spans="1:5" x14ac:dyDescent="0.3">
      <c r="A82" t="s">
        <v>179</v>
      </c>
      <c r="B82" s="1">
        <v>3</v>
      </c>
      <c r="D82" t="s">
        <v>424</v>
      </c>
      <c r="E82" s="1">
        <v>61</v>
      </c>
    </row>
    <row r="83" spans="1:5" x14ac:dyDescent="0.3">
      <c r="A83" t="s">
        <v>180</v>
      </c>
      <c r="B83" s="1">
        <v>2</v>
      </c>
      <c r="D83" t="s">
        <v>282</v>
      </c>
      <c r="E83" s="1">
        <v>60</v>
      </c>
    </row>
    <row r="84" spans="1:5" x14ac:dyDescent="0.3">
      <c r="A84" t="s">
        <v>181</v>
      </c>
      <c r="B84" s="1">
        <v>2</v>
      </c>
      <c r="D84" t="s">
        <v>117</v>
      </c>
      <c r="E84" s="1">
        <v>58</v>
      </c>
    </row>
    <row r="85" spans="1:5" x14ac:dyDescent="0.3">
      <c r="A85" t="s">
        <v>182</v>
      </c>
      <c r="B85" s="1">
        <v>6</v>
      </c>
      <c r="D85" t="s">
        <v>414</v>
      </c>
      <c r="E85" s="1">
        <v>54</v>
      </c>
    </row>
    <row r="86" spans="1:5" x14ac:dyDescent="0.3">
      <c r="A86" t="s">
        <v>183</v>
      </c>
      <c r="B86" s="1">
        <v>3</v>
      </c>
      <c r="D86" t="s">
        <v>203</v>
      </c>
      <c r="E86" s="1">
        <v>53</v>
      </c>
    </row>
    <row r="87" spans="1:5" x14ac:dyDescent="0.3">
      <c r="A87" t="s">
        <v>184</v>
      </c>
      <c r="B87" s="1">
        <v>6</v>
      </c>
      <c r="D87" t="s">
        <v>72</v>
      </c>
      <c r="E87" s="1">
        <v>50</v>
      </c>
    </row>
    <row r="88" spans="1:5" x14ac:dyDescent="0.3">
      <c r="A88" t="s">
        <v>185</v>
      </c>
      <c r="B88" s="1">
        <v>9</v>
      </c>
      <c r="D88" t="s">
        <v>152</v>
      </c>
      <c r="E88" s="1">
        <v>49</v>
      </c>
    </row>
    <row r="89" spans="1:5" x14ac:dyDescent="0.3">
      <c r="A89" t="s">
        <v>186</v>
      </c>
      <c r="B89" s="1">
        <v>37</v>
      </c>
      <c r="D89" t="s">
        <v>188</v>
      </c>
      <c r="E89" s="1">
        <v>49</v>
      </c>
    </row>
    <row r="90" spans="1:5" x14ac:dyDescent="0.3">
      <c r="A90" t="s">
        <v>187</v>
      </c>
      <c r="B90" s="1">
        <v>2</v>
      </c>
      <c r="D90" t="s">
        <v>394</v>
      </c>
      <c r="E90" s="1">
        <v>47</v>
      </c>
    </row>
    <row r="91" spans="1:5" x14ac:dyDescent="0.3">
      <c r="A91" t="s">
        <v>188</v>
      </c>
      <c r="B91" s="1">
        <v>49</v>
      </c>
      <c r="D91" t="s">
        <v>425</v>
      </c>
      <c r="E91" s="1">
        <v>45</v>
      </c>
    </row>
    <row r="92" spans="1:5" x14ac:dyDescent="0.3">
      <c r="A92" t="s">
        <v>189</v>
      </c>
      <c r="B92" s="1">
        <v>4</v>
      </c>
      <c r="D92" t="s">
        <v>80</v>
      </c>
      <c r="E92" s="1">
        <v>44</v>
      </c>
    </row>
    <row r="93" spans="1:5" x14ac:dyDescent="0.3">
      <c r="A93" t="s">
        <v>190</v>
      </c>
      <c r="B93" s="1">
        <v>1</v>
      </c>
      <c r="D93" t="s">
        <v>213</v>
      </c>
      <c r="E93" s="1">
        <v>43</v>
      </c>
    </row>
    <row r="94" spans="1:5" x14ac:dyDescent="0.3">
      <c r="A94" t="s">
        <v>191</v>
      </c>
      <c r="B94" s="1">
        <v>2</v>
      </c>
      <c r="D94" t="s">
        <v>375</v>
      </c>
      <c r="E94" s="1">
        <v>41</v>
      </c>
    </row>
    <row r="95" spans="1:5" x14ac:dyDescent="0.3">
      <c r="A95" t="s">
        <v>192</v>
      </c>
      <c r="B95" s="1">
        <v>2</v>
      </c>
      <c r="D95" t="s">
        <v>321</v>
      </c>
      <c r="E95" s="1">
        <v>40</v>
      </c>
    </row>
    <row r="96" spans="1:5" x14ac:dyDescent="0.3">
      <c r="A96" t="s">
        <v>193</v>
      </c>
      <c r="B96" s="1">
        <v>1</v>
      </c>
      <c r="D96" t="s">
        <v>200</v>
      </c>
      <c r="E96" s="1">
        <v>39</v>
      </c>
    </row>
    <row r="97" spans="1:5" x14ac:dyDescent="0.3">
      <c r="A97" t="s">
        <v>194</v>
      </c>
      <c r="B97" s="1">
        <v>1</v>
      </c>
      <c r="D97" t="s">
        <v>249</v>
      </c>
      <c r="E97" s="1">
        <v>38</v>
      </c>
    </row>
    <row r="98" spans="1:5" x14ac:dyDescent="0.3">
      <c r="A98" t="s">
        <v>195</v>
      </c>
      <c r="B98" s="1">
        <v>1</v>
      </c>
      <c r="D98" t="s">
        <v>186</v>
      </c>
      <c r="E98" s="1">
        <v>37</v>
      </c>
    </row>
    <row r="99" spans="1:5" x14ac:dyDescent="0.3">
      <c r="A99" t="s">
        <v>196</v>
      </c>
      <c r="B99" s="1">
        <v>2</v>
      </c>
      <c r="D99" t="s">
        <v>157</v>
      </c>
      <c r="E99" s="1">
        <v>35</v>
      </c>
    </row>
    <row r="100" spans="1:5" x14ac:dyDescent="0.3">
      <c r="A100" t="s">
        <v>197</v>
      </c>
      <c r="B100" s="1">
        <v>532</v>
      </c>
      <c r="D100" t="s">
        <v>163</v>
      </c>
      <c r="E100" s="1">
        <v>34</v>
      </c>
    </row>
    <row r="101" spans="1:5" x14ac:dyDescent="0.3">
      <c r="A101" t="s">
        <v>198</v>
      </c>
      <c r="B101" s="1">
        <v>207</v>
      </c>
      <c r="D101" t="s">
        <v>265</v>
      </c>
      <c r="E101" s="1">
        <v>32</v>
      </c>
    </row>
    <row r="102" spans="1:5" x14ac:dyDescent="0.3">
      <c r="A102" t="s">
        <v>199</v>
      </c>
      <c r="B102" s="1">
        <v>11</v>
      </c>
      <c r="D102" t="s">
        <v>82</v>
      </c>
      <c r="E102" s="1">
        <v>31</v>
      </c>
    </row>
    <row r="103" spans="1:5" x14ac:dyDescent="0.3">
      <c r="A103" t="s">
        <v>200</v>
      </c>
      <c r="B103" s="1">
        <v>39</v>
      </c>
      <c r="D103" t="s">
        <v>331</v>
      </c>
      <c r="E103" s="1">
        <v>30</v>
      </c>
    </row>
    <row r="104" spans="1:5" x14ac:dyDescent="0.3">
      <c r="A104" t="s">
        <v>201</v>
      </c>
      <c r="B104" s="1">
        <v>104</v>
      </c>
      <c r="D104" t="s">
        <v>433</v>
      </c>
      <c r="E104" s="1">
        <v>30</v>
      </c>
    </row>
    <row r="105" spans="1:5" x14ac:dyDescent="0.3">
      <c r="A105" t="s">
        <v>202</v>
      </c>
      <c r="B105" s="1">
        <v>214</v>
      </c>
      <c r="D105" t="s">
        <v>215</v>
      </c>
      <c r="E105" s="1">
        <v>27</v>
      </c>
    </row>
    <row r="106" spans="1:5" x14ac:dyDescent="0.3">
      <c r="A106" t="s">
        <v>203</v>
      </c>
      <c r="B106" s="1">
        <v>53</v>
      </c>
      <c r="D106" t="s">
        <v>426</v>
      </c>
      <c r="E106" s="1">
        <v>27</v>
      </c>
    </row>
    <row r="107" spans="1:5" x14ac:dyDescent="0.3">
      <c r="A107" t="s">
        <v>204</v>
      </c>
      <c r="B107" s="1">
        <v>192</v>
      </c>
      <c r="D107" t="s">
        <v>413</v>
      </c>
      <c r="E107" s="1">
        <v>26</v>
      </c>
    </row>
    <row r="108" spans="1:5" x14ac:dyDescent="0.3">
      <c r="A108" t="s">
        <v>205</v>
      </c>
      <c r="B108" s="1">
        <v>16</v>
      </c>
      <c r="D108" t="s">
        <v>84</v>
      </c>
      <c r="E108" s="1">
        <v>25</v>
      </c>
    </row>
    <row r="109" spans="1:5" x14ac:dyDescent="0.3">
      <c r="A109" t="s">
        <v>206</v>
      </c>
      <c r="B109" s="1">
        <v>21</v>
      </c>
      <c r="D109" t="s">
        <v>785</v>
      </c>
      <c r="E109" s="1">
        <v>25</v>
      </c>
    </row>
    <row r="110" spans="1:5" x14ac:dyDescent="0.3">
      <c r="A110" t="s">
        <v>207</v>
      </c>
      <c r="B110" s="1">
        <v>14</v>
      </c>
      <c r="D110" t="s">
        <v>296</v>
      </c>
      <c r="E110" s="1">
        <v>25</v>
      </c>
    </row>
    <row r="111" spans="1:5" x14ac:dyDescent="0.3">
      <c r="A111" t="s">
        <v>208</v>
      </c>
      <c r="B111" s="1">
        <v>231</v>
      </c>
      <c r="D111" t="s">
        <v>427</v>
      </c>
      <c r="E111" s="1">
        <v>24</v>
      </c>
    </row>
    <row r="112" spans="1:5" x14ac:dyDescent="0.3">
      <c r="A112" t="s">
        <v>209</v>
      </c>
      <c r="B112" s="1">
        <v>2</v>
      </c>
      <c r="D112" t="s">
        <v>116</v>
      </c>
      <c r="E112" s="1">
        <v>22</v>
      </c>
    </row>
    <row r="113" spans="1:5" x14ac:dyDescent="0.3">
      <c r="A113" t="s">
        <v>210</v>
      </c>
      <c r="B113" s="1">
        <v>2</v>
      </c>
      <c r="D113" t="s">
        <v>255</v>
      </c>
      <c r="E113" s="1">
        <v>22</v>
      </c>
    </row>
    <row r="114" spans="1:5" x14ac:dyDescent="0.3">
      <c r="A114" t="s">
        <v>211</v>
      </c>
      <c r="B114" s="1">
        <v>3</v>
      </c>
      <c r="D114" t="s">
        <v>121</v>
      </c>
      <c r="E114" s="1">
        <v>21</v>
      </c>
    </row>
    <row r="115" spans="1:5" x14ac:dyDescent="0.3">
      <c r="A115" t="s">
        <v>212</v>
      </c>
      <c r="B115" s="1">
        <v>2</v>
      </c>
      <c r="D115" t="s">
        <v>206</v>
      </c>
      <c r="E115" s="1">
        <v>21</v>
      </c>
    </row>
    <row r="116" spans="1:5" x14ac:dyDescent="0.3">
      <c r="A116" t="s">
        <v>213</v>
      </c>
      <c r="B116" s="1">
        <v>43</v>
      </c>
      <c r="D116" t="s">
        <v>253</v>
      </c>
      <c r="E116" s="1">
        <v>21</v>
      </c>
    </row>
    <row r="117" spans="1:5" x14ac:dyDescent="0.3">
      <c r="A117" t="s">
        <v>214</v>
      </c>
      <c r="B117" s="1">
        <v>2</v>
      </c>
      <c r="D117" t="s">
        <v>335</v>
      </c>
      <c r="E117" s="1">
        <v>21</v>
      </c>
    </row>
    <row r="118" spans="1:5" x14ac:dyDescent="0.3">
      <c r="A118" t="s">
        <v>215</v>
      </c>
      <c r="B118" s="1">
        <v>27</v>
      </c>
      <c r="D118" t="s">
        <v>219</v>
      </c>
      <c r="E118" s="1">
        <v>19</v>
      </c>
    </row>
    <row r="119" spans="1:5" x14ac:dyDescent="0.3">
      <c r="A119" t="s">
        <v>216</v>
      </c>
      <c r="B119" s="1">
        <v>8</v>
      </c>
      <c r="D119" t="s">
        <v>220</v>
      </c>
      <c r="E119" s="1">
        <v>19</v>
      </c>
    </row>
    <row r="120" spans="1:5" x14ac:dyDescent="0.3">
      <c r="A120" t="s">
        <v>217</v>
      </c>
      <c r="B120" s="1">
        <v>4</v>
      </c>
      <c r="D120" t="s">
        <v>147</v>
      </c>
      <c r="E120" s="1">
        <v>18</v>
      </c>
    </row>
    <row r="121" spans="1:5" x14ac:dyDescent="0.3">
      <c r="A121" t="s">
        <v>218</v>
      </c>
      <c r="B121" s="1">
        <v>5</v>
      </c>
      <c r="D121" t="s">
        <v>247</v>
      </c>
      <c r="E121" s="1">
        <v>18</v>
      </c>
    </row>
    <row r="122" spans="1:5" x14ac:dyDescent="0.3">
      <c r="A122" t="s">
        <v>219</v>
      </c>
      <c r="B122" s="1">
        <v>19</v>
      </c>
      <c r="D122" t="s">
        <v>305</v>
      </c>
      <c r="E122" s="1">
        <v>17</v>
      </c>
    </row>
    <row r="123" spans="1:5" x14ac:dyDescent="0.3">
      <c r="A123" t="s">
        <v>220</v>
      </c>
      <c r="B123" s="1">
        <v>19</v>
      </c>
      <c r="D123" t="s">
        <v>428</v>
      </c>
      <c r="E123" s="1">
        <v>17</v>
      </c>
    </row>
    <row r="124" spans="1:5" x14ac:dyDescent="0.3">
      <c r="A124" t="s">
        <v>221</v>
      </c>
      <c r="B124" s="1">
        <v>3</v>
      </c>
      <c r="D124" t="s">
        <v>205</v>
      </c>
      <c r="E124" s="1">
        <v>16</v>
      </c>
    </row>
    <row r="125" spans="1:5" x14ac:dyDescent="0.3">
      <c r="A125" t="s">
        <v>222</v>
      </c>
      <c r="B125" s="1">
        <v>158</v>
      </c>
      <c r="D125" t="s">
        <v>293</v>
      </c>
      <c r="E125" s="1">
        <v>16</v>
      </c>
    </row>
    <row r="126" spans="1:5" x14ac:dyDescent="0.3">
      <c r="A126" t="s">
        <v>223</v>
      </c>
      <c r="B126" s="1">
        <v>87</v>
      </c>
      <c r="D126" t="s">
        <v>158</v>
      </c>
      <c r="E126" s="1">
        <v>15</v>
      </c>
    </row>
    <row r="127" spans="1:5" x14ac:dyDescent="0.3">
      <c r="A127" t="s">
        <v>224</v>
      </c>
      <c r="B127" s="1">
        <v>2</v>
      </c>
      <c r="D127" t="s">
        <v>419</v>
      </c>
      <c r="E127" s="1">
        <v>15</v>
      </c>
    </row>
    <row r="128" spans="1:5" x14ac:dyDescent="0.3">
      <c r="A128" t="s">
        <v>225</v>
      </c>
      <c r="B128" s="1">
        <v>210</v>
      </c>
      <c r="D128" t="s">
        <v>207</v>
      </c>
      <c r="E128" s="1">
        <v>14</v>
      </c>
    </row>
    <row r="129" spans="1:5" x14ac:dyDescent="0.3">
      <c r="A129" t="s">
        <v>226</v>
      </c>
      <c r="B129" s="1">
        <v>1</v>
      </c>
      <c r="D129" t="s">
        <v>364</v>
      </c>
      <c r="E129" s="1">
        <v>14</v>
      </c>
    </row>
    <row r="130" spans="1:5" x14ac:dyDescent="0.3">
      <c r="A130" t="s">
        <v>227</v>
      </c>
      <c r="B130" s="1">
        <v>1</v>
      </c>
      <c r="D130" t="s">
        <v>392</v>
      </c>
      <c r="E130" s="1">
        <v>14</v>
      </c>
    </row>
    <row r="131" spans="1:5" x14ac:dyDescent="0.3">
      <c r="A131" t="s">
        <v>228</v>
      </c>
      <c r="B131" s="1">
        <v>1</v>
      </c>
      <c r="D131" t="s">
        <v>418</v>
      </c>
      <c r="E131" s="1">
        <v>14</v>
      </c>
    </row>
    <row r="132" spans="1:5" x14ac:dyDescent="0.3">
      <c r="A132" t="s">
        <v>229</v>
      </c>
      <c r="B132" s="1">
        <v>3</v>
      </c>
      <c r="D132" t="s">
        <v>420</v>
      </c>
      <c r="E132" s="1">
        <v>14</v>
      </c>
    </row>
    <row r="133" spans="1:5" x14ac:dyDescent="0.3">
      <c r="A133" t="s">
        <v>230</v>
      </c>
      <c r="B133" s="1">
        <v>10</v>
      </c>
      <c r="D133" t="s">
        <v>175</v>
      </c>
      <c r="E133" s="1">
        <v>13</v>
      </c>
    </row>
    <row r="134" spans="1:5" x14ac:dyDescent="0.3">
      <c r="A134" t="s">
        <v>231</v>
      </c>
      <c r="B134" s="1">
        <v>101</v>
      </c>
      <c r="D134" t="s">
        <v>120</v>
      </c>
      <c r="E134" s="1">
        <v>12</v>
      </c>
    </row>
    <row r="135" spans="1:5" x14ac:dyDescent="0.3">
      <c r="A135" t="s">
        <v>232</v>
      </c>
      <c r="B135" s="1">
        <v>2</v>
      </c>
      <c r="D135" t="s">
        <v>280</v>
      </c>
      <c r="E135" s="1">
        <v>12</v>
      </c>
    </row>
    <row r="136" spans="1:5" x14ac:dyDescent="0.3">
      <c r="A136" t="s">
        <v>233</v>
      </c>
      <c r="B136" s="1">
        <v>3</v>
      </c>
      <c r="D136" t="s">
        <v>199</v>
      </c>
      <c r="E136" s="1">
        <v>11</v>
      </c>
    </row>
    <row r="137" spans="1:5" x14ac:dyDescent="0.3">
      <c r="A137" t="s">
        <v>234</v>
      </c>
      <c r="B137" s="1">
        <v>4</v>
      </c>
      <c r="D137" t="s">
        <v>119</v>
      </c>
      <c r="E137" s="1">
        <v>10</v>
      </c>
    </row>
    <row r="138" spans="1:5" x14ac:dyDescent="0.3">
      <c r="A138" t="s">
        <v>235</v>
      </c>
      <c r="B138" s="1">
        <v>2</v>
      </c>
      <c r="D138" t="s">
        <v>230</v>
      </c>
      <c r="E138" s="1">
        <v>10</v>
      </c>
    </row>
    <row r="139" spans="1:5" x14ac:dyDescent="0.3">
      <c r="A139" t="s">
        <v>236</v>
      </c>
      <c r="B139" s="1">
        <v>1</v>
      </c>
      <c r="D139" t="s">
        <v>167</v>
      </c>
      <c r="E139" s="1">
        <v>9</v>
      </c>
    </row>
    <row r="140" spans="1:5" x14ac:dyDescent="0.3">
      <c r="A140" t="s">
        <v>237</v>
      </c>
      <c r="B140" s="1">
        <v>2</v>
      </c>
      <c r="D140" t="s">
        <v>171</v>
      </c>
      <c r="E140" s="1">
        <v>9</v>
      </c>
    </row>
    <row r="141" spans="1:5" x14ac:dyDescent="0.3">
      <c r="A141" t="s">
        <v>238</v>
      </c>
      <c r="B141" s="1">
        <v>2</v>
      </c>
      <c r="D141" t="s">
        <v>185</v>
      </c>
      <c r="E141" s="1">
        <v>9</v>
      </c>
    </row>
    <row r="142" spans="1:5" x14ac:dyDescent="0.3">
      <c r="A142" t="s">
        <v>239</v>
      </c>
      <c r="B142" s="1">
        <v>1</v>
      </c>
      <c r="D142" t="s">
        <v>254</v>
      </c>
      <c r="E142" s="1">
        <v>9</v>
      </c>
    </row>
    <row r="143" spans="1:5" x14ac:dyDescent="0.3">
      <c r="A143" t="s">
        <v>240</v>
      </c>
      <c r="B143" s="1">
        <v>4</v>
      </c>
      <c r="D143" t="s">
        <v>412</v>
      </c>
      <c r="E143" s="1">
        <v>9</v>
      </c>
    </row>
    <row r="144" spans="1:5" x14ac:dyDescent="0.3">
      <c r="A144" t="s">
        <v>241</v>
      </c>
      <c r="B144" s="1">
        <v>1</v>
      </c>
      <c r="D144" t="s">
        <v>216</v>
      </c>
      <c r="E144" s="1">
        <v>8</v>
      </c>
    </row>
    <row r="145" spans="1:5" x14ac:dyDescent="0.3">
      <c r="A145" t="s">
        <v>242</v>
      </c>
      <c r="B145" s="1">
        <v>2</v>
      </c>
      <c r="D145" t="s">
        <v>243</v>
      </c>
      <c r="E145" s="1">
        <v>8</v>
      </c>
    </row>
    <row r="146" spans="1:5" x14ac:dyDescent="0.3">
      <c r="A146" t="s">
        <v>243</v>
      </c>
      <c r="B146" s="1">
        <v>8</v>
      </c>
      <c r="D146" t="s">
        <v>310</v>
      </c>
      <c r="E146" s="1">
        <v>8</v>
      </c>
    </row>
    <row r="147" spans="1:5" x14ac:dyDescent="0.3">
      <c r="A147" t="s">
        <v>244</v>
      </c>
      <c r="B147" s="1">
        <v>6</v>
      </c>
      <c r="D147" t="s">
        <v>416</v>
      </c>
      <c r="E147" s="1">
        <v>8</v>
      </c>
    </row>
    <row r="148" spans="1:5" x14ac:dyDescent="0.3">
      <c r="A148" t="s">
        <v>245</v>
      </c>
      <c r="B148" s="1">
        <v>1</v>
      </c>
      <c r="D148" t="s">
        <v>178</v>
      </c>
      <c r="E148" s="1">
        <v>7</v>
      </c>
    </row>
    <row r="149" spans="1:5" x14ac:dyDescent="0.3">
      <c r="A149" t="s">
        <v>246</v>
      </c>
      <c r="B149" s="1">
        <v>2</v>
      </c>
      <c r="D149" t="s">
        <v>252</v>
      </c>
      <c r="E149" s="1">
        <v>7</v>
      </c>
    </row>
    <row r="150" spans="1:5" x14ac:dyDescent="0.3">
      <c r="A150" t="s">
        <v>247</v>
      </c>
      <c r="B150" s="1">
        <v>18</v>
      </c>
      <c r="D150" t="s">
        <v>269</v>
      </c>
      <c r="E150" s="1">
        <v>7</v>
      </c>
    </row>
    <row r="151" spans="1:5" x14ac:dyDescent="0.3">
      <c r="A151" t="s">
        <v>248</v>
      </c>
      <c r="B151" s="1">
        <v>1</v>
      </c>
      <c r="D151" t="s">
        <v>326</v>
      </c>
      <c r="E151" s="1">
        <v>7</v>
      </c>
    </row>
    <row r="152" spans="1:5" x14ac:dyDescent="0.3">
      <c r="A152" t="s">
        <v>249</v>
      </c>
      <c r="B152" s="1">
        <v>38</v>
      </c>
      <c r="D152" t="s">
        <v>405</v>
      </c>
      <c r="E152" s="1">
        <v>7</v>
      </c>
    </row>
    <row r="153" spans="1:5" x14ac:dyDescent="0.3">
      <c r="A153" t="s">
        <v>250</v>
      </c>
      <c r="B153" s="1">
        <v>2</v>
      </c>
      <c r="D153" t="s">
        <v>417</v>
      </c>
      <c r="E153" s="1">
        <v>7</v>
      </c>
    </row>
    <row r="154" spans="1:5" x14ac:dyDescent="0.3">
      <c r="A154" t="s">
        <v>786</v>
      </c>
      <c r="B154" s="1">
        <v>5</v>
      </c>
      <c r="D154" t="s">
        <v>436</v>
      </c>
      <c r="E154" s="1">
        <v>7</v>
      </c>
    </row>
    <row r="155" spans="1:5" x14ac:dyDescent="0.3">
      <c r="A155" t="s">
        <v>251</v>
      </c>
      <c r="B155" s="1">
        <v>2</v>
      </c>
      <c r="D155" t="s">
        <v>182</v>
      </c>
      <c r="E155" s="1">
        <v>6</v>
      </c>
    </row>
    <row r="156" spans="1:5" x14ac:dyDescent="0.3">
      <c r="A156" t="s">
        <v>785</v>
      </c>
      <c r="B156" s="1">
        <v>25</v>
      </c>
      <c r="D156" t="s">
        <v>184</v>
      </c>
      <c r="E156" s="1">
        <v>6</v>
      </c>
    </row>
    <row r="157" spans="1:5" x14ac:dyDescent="0.3">
      <c r="A157" t="s">
        <v>252</v>
      </c>
      <c r="B157" s="1">
        <v>7</v>
      </c>
      <c r="D157" t="s">
        <v>244</v>
      </c>
      <c r="E157" s="1">
        <v>6</v>
      </c>
    </row>
    <row r="158" spans="1:5" x14ac:dyDescent="0.3">
      <c r="A158" t="s">
        <v>253</v>
      </c>
      <c r="B158" s="1">
        <v>21</v>
      </c>
      <c r="D158" t="s">
        <v>371</v>
      </c>
      <c r="E158" s="1">
        <v>6</v>
      </c>
    </row>
    <row r="159" spans="1:5" x14ac:dyDescent="0.3">
      <c r="A159" t="s">
        <v>254</v>
      </c>
      <c r="B159" s="1">
        <v>9</v>
      </c>
      <c r="D159" t="s">
        <v>415</v>
      </c>
      <c r="E159" s="1">
        <v>6</v>
      </c>
    </row>
    <row r="160" spans="1:5" x14ac:dyDescent="0.3">
      <c r="A160" t="s">
        <v>255</v>
      </c>
      <c r="B160" s="1">
        <v>22</v>
      </c>
      <c r="D160" t="s">
        <v>218</v>
      </c>
      <c r="E160" s="1">
        <v>5</v>
      </c>
    </row>
    <row r="161" spans="1:5" x14ac:dyDescent="0.3">
      <c r="A161" t="s">
        <v>256</v>
      </c>
      <c r="B161" s="1">
        <v>2</v>
      </c>
      <c r="D161" t="s">
        <v>786</v>
      </c>
      <c r="E161" s="1">
        <v>5</v>
      </c>
    </row>
    <row r="162" spans="1:5" x14ac:dyDescent="0.3">
      <c r="A162" t="s">
        <v>257</v>
      </c>
      <c r="B162" s="1">
        <v>2</v>
      </c>
      <c r="D162" t="s">
        <v>260</v>
      </c>
      <c r="E162" s="1">
        <v>5</v>
      </c>
    </row>
    <row r="163" spans="1:5" x14ac:dyDescent="0.3">
      <c r="A163" t="s">
        <v>258</v>
      </c>
      <c r="B163" s="1">
        <v>2</v>
      </c>
      <c r="D163" t="s">
        <v>366</v>
      </c>
      <c r="E163" s="1">
        <v>5</v>
      </c>
    </row>
    <row r="164" spans="1:5" x14ac:dyDescent="0.3">
      <c r="A164" t="s">
        <v>259</v>
      </c>
      <c r="B164" s="1">
        <v>2</v>
      </c>
      <c r="D164" t="s">
        <v>382</v>
      </c>
      <c r="E164" s="1">
        <v>5</v>
      </c>
    </row>
    <row r="165" spans="1:5" x14ac:dyDescent="0.3">
      <c r="A165" t="s">
        <v>260</v>
      </c>
      <c r="B165" s="1">
        <v>5</v>
      </c>
      <c r="D165" t="s">
        <v>385</v>
      </c>
      <c r="E165" s="1">
        <v>5</v>
      </c>
    </row>
    <row r="166" spans="1:5" x14ac:dyDescent="0.3">
      <c r="A166" t="s">
        <v>261</v>
      </c>
      <c r="B166" s="1">
        <v>2</v>
      </c>
      <c r="D166" t="s">
        <v>189</v>
      </c>
      <c r="E166" s="1">
        <v>4</v>
      </c>
    </row>
    <row r="167" spans="1:5" x14ac:dyDescent="0.3">
      <c r="A167" t="s">
        <v>262</v>
      </c>
      <c r="B167" s="1">
        <v>1</v>
      </c>
      <c r="D167" t="s">
        <v>217</v>
      </c>
      <c r="E167" s="1">
        <v>4</v>
      </c>
    </row>
    <row r="168" spans="1:5" x14ac:dyDescent="0.3">
      <c r="A168" t="s">
        <v>263</v>
      </c>
      <c r="B168" s="1">
        <v>1</v>
      </c>
      <c r="D168" t="s">
        <v>234</v>
      </c>
      <c r="E168" s="1">
        <v>4</v>
      </c>
    </row>
    <row r="169" spans="1:5" x14ac:dyDescent="0.3">
      <c r="A169" t="s">
        <v>264</v>
      </c>
      <c r="B169" s="1">
        <v>2</v>
      </c>
      <c r="D169" t="s">
        <v>240</v>
      </c>
      <c r="E169" s="1">
        <v>4</v>
      </c>
    </row>
    <row r="170" spans="1:5" x14ac:dyDescent="0.3">
      <c r="A170" t="s">
        <v>265</v>
      </c>
      <c r="B170" s="1">
        <v>32</v>
      </c>
      <c r="D170" t="s">
        <v>292</v>
      </c>
      <c r="E170" s="1">
        <v>4</v>
      </c>
    </row>
    <row r="171" spans="1:5" x14ac:dyDescent="0.3">
      <c r="A171" t="s">
        <v>266</v>
      </c>
      <c r="B171" s="1">
        <v>2</v>
      </c>
      <c r="D171" t="s">
        <v>304</v>
      </c>
      <c r="E171" s="1">
        <v>4</v>
      </c>
    </row>
    <row r="172" spans="1:5" x14ac:dyDescent="0.3">
      <c r="A172" t="s">
        <v>267</v>
      </c>
      <c r="B172" s="1">
        <v>102</v>
      </c>
      <c r="D172" t="s">
        <v>166</v>
      </c>
      <c r="E172" s="1">
        <v>3</v>
      </c>
    </row>
    <row r="173" spans="1:5" x14ac:dyDescent="0.3">
      <c r="A173" t="s">
        <v>268</v>
      </c>
      <c r="B173" s="1">
        <v>1</v>
      </c>
      <c r="D173" t="s">
        <v>179</v>
      </c>
      <c r="E173" s="1">
        <v>3</v>
      </c>
    </row>
    <row r="174" spans="1:5" x14ac:dyDescent="0.3">
      <c r="A174" t="s">
        <v>269</v>
      </c>
      <c r="B174" s="1">
        <v>7</v>
      </c>
      <c r="D174" t="s">
        <v>183</v>
      </c>
      <c r="E174" s="1">
        <v>3</v>
      </c>
    </row>
    <row r="175" spans="1:5" x14ac:dyDescent="0.3">
      <c r="A175" t="s">
        <v>270</v>
      </c>
      <c r="B175" s="1">
        <v>1</v>
      </c>
      <c r="D175" t="s">
        <v>211</v>
      </c>
      <c r="E175" s="1">
        <v>3</v>
      </c>
    </row>
    <row r="176" spans="1:5" x14ac:dyDescent="0.3">
      <c r="A176" t="s">
        <v>271</v>
      </c>
      <c r="B176" s="1">
        <v>61</v>
      </c>
      <c r="D176" t="s">
        <v>221</v>
      </c>
      <c r="E176" s="1">
        <v>3</v>
      </c>
    </row>
    <row r="177" spans="1:5" x14ac:dyDescent="0.3">
      <c r="A177" t="s">
        <v>272</v>
      </c>
      <c r="B177" s="1">
        <v>2</v>
      </c>
      <c r="D177" t="s">
        <v>229</v>
      </c>
      <c r="E177" s="1">
        <v>3</v>
      </c>
    </row>
    <row r="178" spans="1:5" x14ac:dyDescent="0.3">
      <c r="A178" t="s">
        <v>273</v>
      </c>
      <c r="B178" s="1">
        <v>1</v>
      </c>
      <c r="D178" t="s">
        <v>233</v>
      </c>
      <c r="E178" s="1">
        <v>3</v>
      </c>
    </row>
    <row r="179" spans="1:5" x14ac:dyDescent="0.3">
      <c r="A179" t="s">
        <v>274</v>
      </c>
      <c r="B179" s="1">
        <v>2</v>
      </c>
      <c r="D179" t="s">
        <v>276</v>
      </c>
      <c r="E179" s="1">
        <v>3</v>
      </c>
    </row>
    <row r="180" spans="1:5" x14ac:dyDescent="0.3">
      <c r="A180" t="s">
        <v>275</v>
      </c>
      <c r="B180" s="1">
        <v>1</v>
      </c>
      <c r="D180" t="s">
        <v>300</v>
      </c>
      <c r="E180" s="1">
        <v>3</v>
      </c>
    </row>
    <row r="181" spans="1:5" x14ac:dyDescent="0.3">
      <c r="A181" t="s">
        <v>276</v>
      </c>
      <c r="B181" s="1">
        <v>3</v>
      </c>
      <c r="D181" t="s">
        <v>307</v>
      </c>
      <c r="E181" s="1">
        <v>3</v>
      </c>
    </row>
    <row r="182" spans="1:5" x14ac:dyDescent="0.3">
      <c r="A182" t="s">
        <v>277</v>
      </c>
      <c r="B182" s="1">
        <v>1</v>
      </c>
      <c r="D182" t="s">
        <v>311</v>
      </c>
      <c r="E182" s="1">
        <v>3</v>
      </c>
    </row>
    <row r="183" spans="1:5" x14ac:dyDescent="0.3">
      <c r="A183" t="s">
        <v>278</v>
      </c>
      <c r="B183" s="1">
        <v>1</v>
      </c>
      <c r="D183" t="s">
        <v>329</v>
      </c>
      <c r="E183" s="1">
        <v>3</v>
      </c>
    </row>
    <row r="184" spans="1:5" x14ac:dyDescent="0.3">
      <c r="A184" t="s">
        <v>279</v>
      </c>
      <c r="B184" s="1">
        <v>1</v>
      </c>
      <c r="D184" t="s">
        <v>352</v>
      </c>
      <c r="E184" s="1">
        <v>3</v>
      </c>
    </row>
    <row r="185" spans="1:5" x14ac:dyDescent="0.3">
      <c r="A185" t="s">
        <v>280</v>
      </c>
      <c r="B185" s="1">
        <v>12</v>
      </c>
      <c r="D185" t="s">
        <v>357</v>
      </c>
      <c r="E185" s="1">
        <v>3</v>
      </c>
    </row>
    <row r="186" spans="1:5" x14ac:dyDescent="0.3">
      <c r="A186" t="s">
        <v>281</v>
      </c>
      <c r="B186" s="1">
        <v>1</v>
      </c>
      <c r="D186" t="s">
        <v>370</v>
      </c>
      <c r="E186" s="1">
        <v>3</v>
      </c>
    </row>
    <row r="187" spans="1:5" x14ac:dyDescent="0.3">
      <c r="A187" t="s">
        <v>282</v>
      </c>
      <c r="B187" s="1">
        <v>60</v>
      </c>
      <c r="D187" t="s">
        <v>388</v>
      </c>
      <c r="E187" s="1">
        <v>3</v>
      </c>
    </row>
    <row r="188" spans="1:5" x14ac:dyDescent="0.3">
      <c r="A188" t="s">
        <v>283</v>
      </c>
      <c r="B188" s="1">
        <v>2</v>
      </c>
      <c r="D188" t="s">
        <v>410</v>
      </c>
      <c r="E188" s="1">
        <v>3</v>
      </c>
    </row>
    <row r="189" spans="1:5" x14ac:dyDescent="0.3">
      <c r="A189" t="s">
        <v>284</v>
      </c>
      <c r="B189" s="1">
        <v>99</v>
      </c>
      <c r="D189" t="s">
        <v>437</v>
      </c>
      <c r="E189" s="1">
        <v>3</v>
      </c>
    </row>
    <row r="190" spans="1:5" x14ac:dyDescent="0.3">
      <c r="A190" t="s">
        <v>285</v>
      </c>
      <c r="B190" s="1">
        <v>1</v>
      </c>
      <c r="D190" t="s">
        <v>172</v>
      </c>
      <c r="E190" s="1">
        <v>2</v>
      </c>
    </row>
    <row r="191" spans="1:5" x14ac:dyDescent="0.3">
      <c r="A191" t="s">
        <v>286</v>
      </c>
      <c r="B191" s="1">
        <v>1</v>
      </c>
      <c r="D191" t="s">
        <v>180</v>
      </c>
      <c r="E191" s="1">
        <v>2</v>
      </c>
    </row>
    <row r="192" spans="1:5" x14ac:dyDescent="0.3">
      <c r="A192" t="s">
        <v>287</v>
      </c>
      <c r="B192" s="1">
        <v>1</v>
      </c>
      <c r="D192" t="s">
        <v>181</v>
      </c>
      <c r="E192" s="1">
        <v>2</v>
      </c>
    </row>
    <row r="193" spans="1:5" x14ac:dyDescent="0.3">
      <c r="A193" t="s">
        <v>288</v>
      </c>
      <c r="B193" s="1">
        <v>1</v>
      </c>
      <c r="D193" t="s">
        <v>187</v>
      </c>
      <c r="E193" s="1">
        <v>2</v>
      </c>
    </row>
    <row r="194" spans="1:5" x14ac:dyDescent="0.3">
      <c r="A194" t="s">
        <v>289</v>
      </c>
      <c r="B194" s="1">
        <v>1</v>
      </c>
      <c r="D194" t="s">
        <v>191</v>
      </c>
      <c r="E194" s="1">
        <v>2</v>
      </c>
    </row>
    <row r="195" spans="1:5" x14ac:dyDescent="0.3">
      <c r="A195" t="s">
        <v>290</v>
      </c>
      <c r="B195" s="1">
        <v>1</v>
      </c>
      <c r="D195" t="s">
        <v>192</v>
      </c>
      <c r="E195" s="1">
        <v>2</v>
      </c>
    </row>
    <row r="196" spans="1:5" x14ac:dyDescent="0.3">
      <c r="A196" t="s">
        <v>291</v>
      </c>
      <c r="B196" s="1">
        <v>2</v>
      </c>
      <c r="D196" t="s">
        <v>196</v>
      </c>
      <c r="E196" s="1">
        <v>2</v>
      </c>
    </row>
    <row r="197" spans="1:5" x14ac:dyDescent="0.3">
      <c r="A197" t="s">
        <v>292</v>
      </c>
      <c r="B197" s="1">
        <v>4</v>
      </c>
      <c r="D197" t="s">
        <v>209</v>
      </c>
      <c r="E197" s="1">
        <v>2</v>
      </c>
    </row>
    <row r="198" spans="1:5" x14ac:dyDescent="0.3">
      <c r="A198" t="s">
        <v>293</v>
      </c>
      <c r="B198" s="1">
        <v>16</v>
      </c>
      <c r="D198" t="s">
        <v>210</v>
      </c>
      <c r="E198" s="1">
        <v>2</v>
      </c>
    </row>
    <row r="199" spans="1:5" x14ac:dyDescent="0.3">
      <c r="A199" t="s">
        <v>294</v>
      </c>
      <c r="B199" s="1">
        <v>357</v>
      </c>
      <c r="D199" t="s">
        <v>212</v>
      </c>
      <c r="E199" s="1">
        <v>2</v>
      </c>
    </row>
    <row r="200" spans="1:5" x14ac:dyDescent="0.3">
      <c r="A200" t="s">
        <v>295</v>
      </c>
      <c r="B200" s="1">
        <v>1</v>
      </c>
      <c r="D200" t="s">
        <v>214</v>
      </c>
      <c r="E200" s="1">
        <v>2</v>
      </c>
    </row>
    <row r="201" spans="1:5" x14ac:dyDescent="0.3">
      <c r="A201" t="s">
        <v>296</v>
      </c>
      <c r="B201" s="1">
        <v>25</v>
      </c>
      <c r="D201" t="s">
        <v>224</v>
      </c>
      <c r="E201" s="1">
        <v>2</v>
      </c>
    </row>
    <row r="202" spans="1:5" x14ac:dyDescent="0.3">
      <c r="A202" t="s">
        <v>297</v>
      </c>
      <c r="B202" s="1">
        <v>10427</v>
      </c>
      <c r="D202" t="s">
        <v>232</v>
      </c>
      <c r="E202" s="1">
        <v>2</v>
      </c>
    </row>
    <row r="203" spans="1:5" x14ac:dyDescent="0.3">
      <c r="A203" t="s">
        <v>298</v>
      </c>
      <c r="B203" s="1">
        <v>1</v>
      </c>
      <c r="D203" t="s">
        <v>235</v>
      </c>
      <c r="E203" s="1">
        <v>2</v>
      </c>
    </row>
    <row r="204" spans="1:5" x14ac:dyDescent="0.3">
      <c r="A204" t="s">
        <v>299</v>
      </c>
      <c r="B204" s="1">
        <v>1</v>
      </c>
      <c r="D204" t="s">
        <v>237</v>
      </c>
      <c r="E204" s="1">
        <v>2</v>
      </c>
    </row>
    <row r="205" spans="1:5" x14ac:dyDescent="0.3">
      <c r="A205" t="s">
        <v>300</v>
      </c>
      <c r="B205" s="1">
        <v>3</v>
      </c>
      <c r="D205" t="s">
        <v>238</v>
      </c>
      <c r="E205" s="1">
        <v>2</v>
      </c>
    </row>
    <row r="206" spans="1:5" x14ac:dyDescent="0.3">
      <c r="A206" t="s">
        <v>301</v>
      </c>
      <c r="B206" s="1">
        <v>1</v>
      </c>
      <c r="D206" t="s">
        <v>242</v>
      </c>
      <c r="E206" s="1">
        <v>2</v>
      </c>
    </row>
    <row r="207" spans="1:5" x14ac:dyDescent="0.3">
      <c r="A207" t="s">
        <v>302</v>
      </c>
      <c r="B207" s="1">
        <v>1</v>
      </c>
      <c r="D207" t="s">
        <v>246</v>
      </c>
      <c r="E207" s="1">
        <v>2</v>
      </c>
    </row>
    <row r="208" spans="1:5" x14ac:dyDescent="0.3">
      <c r="A208" t="s">
        <v>303</v>
      </c>
      <c r="B208" s="1">
        <v>1</v>
      </c>
      <c r="D208" t="s">
        <v>250</v>
      </c>
      <c r="E208" s="1">
        <v>2</v>
      </c>
    </row>
    <row r="209" spans="1:5" x14ac:dyDescent="0.3">
      <c r="A209" t="s">
        <v>304</v>
      </c>
      <c r="B209" s="1">
        <v>4</v>
      </c>
      <c r="D209" t="s">
        <v>251</v>
      </c>
      <c r="E209" s="1">
        <v>2</v>
      </c>
    </row>
    <row r="210" spans="1:5" x14ac:dyDescent="0.3">
      <c r="A210" t="s">
        <v>305</v>
      </c>
      <c r="B210" s="1">
        <v>17</v>
      </c>
      <c r="D210" t="s">
        <v>256</v>
      </c>
      <c r="E210" s="1">
        <v>2</v>
      </c>
    </row>
    <row r="211" spans="1:5" x14ac:dyDescent="0.3">
      <c r="A211" t="s">
        <v>306</v>
      </c>
      <c r="B211" s="1">
        <v>1</v>
      </c>
      <c r="D211" t="s">
        <v>257</v>
      </c>
      <c r="E211" s="1">
        <v>2</v>
      </c>
    </row>
    <row r="212" spans="1:5" x14ac:dyDescent="0.3">
      <c r="A212" t="s">
        <v>307</v>
      </c>
      <c r="B212" s="1">
        <v>3</v>
      </c>
      <c r="D212" t="s">
        <v>258</v>
      </c>
      <c r="E212" s="1">
        <v>2</v>
      </c>
    </row>
    <row r="213" spans="1:5" x14ac:dyDescent="0.3">
      <c r="A213" t="s">
        <v>308</v>
      </c>
      <c r="B213" s="1">
        <v>1</v>
      </c>
      <c r="D213" t="s">
        <v>259</v>
      </c>
      <c r="E213" s="1">
        <v>2</v>
      </c>
    </row>
    <row r="214" spans="1:5" x14ac:dyDescent="0.3">
      <c r="A214" t="s">
        <v>309</v>
      </c>
      <c r="B214" s="1">
        <v>1</v>
      </c>
      <c r="D214" t="s">
        <v>261</v>
      </c>
      <c r="E214" s="1">
        <v>2</v>
      </c>
    </row>
    <row r="215" spans="1:5" x14ac:dyDescent="0.3">
      <c r="A215" t="s">
        <v>310</v>
      </c>
      <c r="B215" s="1">
        <v>8</v>
      </c>
      <c r="D215" t="s">
        <v>264</v>
      </c>
      <c r="E215" s="1">
        <v>2</v>
      </c>
    </row>
    <row r="216" spans="1:5" x14ac:dyDescent="0.3">
      <c r="A216" t="s">
        <v>311</v>
      </c>
      <c r="B216" s="1">
        <v>3</v>
      </c>
      <c r="D216" t="s">
        <v>266</v>
      </c>
      <c r="E216" s="1">
        <v>2</v>
      </c>
    </row>
    <row r="217" spans="1:5" x14ac:dyDescent="0.3">
      <c r="A217" t="s">
        <v>312</v>
      </c>
      <c r="B217" s="1">
        <v>2</v>
      </c>
      <c r="D217" t="s">
        <v>272</v>
      </c>
      <c r="E217" s="1">
        <v>2</v>
      </c>
    </row>
    <row r="218" spans="1:5" x14ac:dyDescent="0.3">
      <c r="A218" t="s">
        <v>313</v>
      </c>
      <c r="B218" s="1">
        <v>1</v>
      </c>
      <c r="D218" t="s">
        <v>274</v>
      </c>
      <c r="E218" s="1">
        <v>2</v>
      </c>
    </row>
    <row r="219" spans="1:5" x14ac:dyDescent="0.3">
      <c r="A219" t="s">
        <v>314</v>
      </c>
      <c r="B219" s="1">
        <v>1</v>
      </c>
      <c r="D219" t="s">
        <v>283</v>
      </c>
      <c r="E219" s="1">
        <v>2</v>
      </c>
    </row>
    <row r="220" spans="1:5" x14ac:dyDescent="0.3">
      <c r="A220" t="s">
        <v>315</v>
      </c>
      <c r="B220" s="1">
        <v>2</v>
      </c>
      <c r="D220" t="s">
        <v>291</v>
      </c>
      <c r="E220" s="1">
        <v>2</v>
      </c>
    </row>
    <row r="221" spans="1:5" x14ac:dyDescent="0.3">
      <c r="A221" t="s">
        <v>316</v>
      </c>
      <c r="B221" s="1">
        <v>2</v>
      </c>
      <c r="D221" t="s">
        <v>312</v>
      </c>
      <c r="E221" s="1">
        <v>2</v>
      </c>
    </row>
    <row r="222" spans="1:5" x14ac:dyDescent="0.3">
      <c r="A222" t="s">
        <v>317</v>
      </c>
      <c r="B222" s="1">
        <v>2</v>
      </c>
      <c r="D222" t="s">
        <v>315</v>
      </c>
      <c r="E222" s="1">
        <v>2</v>
      </c>
    </row>
    <row r="223" spans="1:5" x14ac:dyDescent="0.3">
      <c r="A223" t="s">
        <v>318</v>
      </c>
      <c r="B223" s="1">
        <v>2</v>
      </c>
      <c r="D223" t="s">
        <v>316</v>
      </c>
      <c r="E223" s="1">
        <v>2</v>
      </c>
    </row>
    <row r="224" spans="1:5" x14ac:dyDescent="0.3">
      <c r="A224" t="s">
        <v>319</v>
      </c>
      <c r="B224" s="1">
        <v>1</v>
      </c>
      <c r="D224" t="s">
        <v>317</v>
      </c>
      <c r="E224" s="1">
        <v>2</v>
      </c>
    </row>
    <row r="225" spans="1:5" x14ac:dyDescent="0.3">
      <c r="A225" t="s">
        <v>320</v>
      </c>
      <c r="B225" s="1">
        <v>1</v>
      </c>
      <c r="D225" t="s">
        <v>318</v>
      </c>
      <c r="E225" s="1">
        <v>2</v>
      </c>
    </row>
    <row r="226" spans="1:5" x14ac:dyDescent="0.3">
      <c r="A226" t="s">
        <v>321</v>
      </c>
      <c r="B226" s="1">
        <v>40</v>
      </c>
      <c r="D226" t="s">
        <v>323</v>
      </c>
      <c r="E226" s="1">
        <v>2</v>
      </c>
    </row>
    <row r="227" spans="1:5" x14ac:dyDescent="0.3">
      <c r="A227" t="s">
        <v>322</v>
      </c>
      <c r="B227" s="1">
        <v>1</v>
      </c>
      <c r="D227" t="s">
        <v>325</v>
      </c>
      <c r="E227" s="1">
        <v>2</v>
      </c>
    </row>
    <row r="228" spans="1:5" x14ac:dyDescent="0.3">
      <c r="A228" t="s">
        <v>323</v>
      </c>
      <c r="B228" s="1">
        <v>2</v>
      </c>
      <c r="D228" t="s">
        <v>328</v>
      </c>
      <c r="E228" s="1">
        <v>2</v>
      </c>
    </row>
    <row r="229" spans="1:5" x14ac:dyDescent="0.3">
      <c r="A229" t="s">
        <v>324</v>
      </c>
      <c r="B229" s="1">
        <v>1</v>
      </c>
      <c r="D229" t="s">
        <v>337</v>
      </c>
      <c r="E229" s="1">
        <v>2</v>
      </c>
    </row>
    <row r="230" spans="1:5" x14ac:dyDescent="0.3">
      <c r="A230" t="s">
        <v>325</v>
      </c>
      <c r="B230" s="1">
        <v>2</v>
      </c>
      <c r="D230" t="s">
        <v>339</v>
      </c>
      <c r="E230" s="1">
        <v>2</v>
      </c>
    </row>
    <row r="231" spans="1:5" x14ac:dyDescent="0.3">
      <c r="A231" t="s">
        <v>326</v>
      </c>
      <c r="B231" s="1">
        <v>7</v>
      </c>
      <c r="D231" t="s">
        <v>340</v>
      </c>
      <c r="E231" s="1">
        <v>2</v>
      </c>
    </row>
    <row r="232" spans="1:5" x14ac:dyDescent="0.3">
      <c r="A232" t="s">
        <v>327</v>
      </c>
      <c r="B232" s="1">
        <v>1</v>
      </c>
      <c r="D232" t="s">
        <v>342</v>
      </c>
      <c r="E232" s="1">
        <v>2</v>
      </c>
    </row>
    <row r="233" spans="1:5" x14ac:dyDescent="0.3">
      <c r="A233" t="s">
        <v>328</v>
      </c>
      <c r="B233" s="1">
        <v>2</v>
      </c>
      <c r="D233" t="s">
        <v>345</v>
      </c>
      <c r="E233" s="1">
        <v>2</v>
      </c>
    </row>
    <row r="234" spans="1:5" x14ac:dyDescent="0.3">
      <c r="A234" t="s">
        <v>329</v>
      </c>
      <c r="B234" s="1">
        <v>3</v>
      </c>
      <c r="D234" t="s">
        <v>355</v>
      </c>
      <c r="E234" s="1">
        <v>2</v>
      </c>
    </row>
    <row r="235" spans="1:5" x14ac:dyDescent="0.3">
      <c r="A235" t="s">
        <v>330</v>
      </c>
      <c r="B235" s="1">
        <v>1</v>
      </c>
      <c r="D235" t="s">
        <v>361</v>
      </c>
      <c r="E235" s="1">
        <v>2</v>
      </c>
    </row>
    <row r="236" spans="1:5" x14ac:dyDescent="0.3">
      <c r="A236" t="s">
        <v>331</v>
      </c>
      <c r="B236" s="1">
        <v>30</v>
      </c>
      <c r="D236" t="s">
        <v>367</v>
      </c>
      <c r="E236" s="1">
        <v>2</v>
      </c>
    </row>
    <row r="237" spans="1:5" x14ac:dyDescent="0.3">
      <c r="A237" t="s">
        <v>332</v>
      </c>
      <c r="B237" s="1">
        <v>1</v>
      </c>
      <c r="D237" t="s">
        <v>374</v>
      </c>
      <c r="E237" s="1">
        <v>2</v>
      </c>
    </row>
    <row r="238" spans="1:5" x14ac:dyDescent="0.3">
      <c r="A238" t="s">
        <v>333</v>
      </c>
      <c r="B238" s="1">
        <v>1</v>
      </c>
      <c r="D238" t="s">
        <v>379</v>
      </c>
      <c r="E238" s="1">
        <v>2</v>
      </c>
    </row>
    <row r="239" spans="1:5" x14ac:dyDescent="0.3">
      <c r="A239" t="s">
        <v>334</v>
      </c>
      <c r="B239" s="1">
        <v>1</v>
      </c>
      <c r="D239" t="s">
        <v>380</v>
      </c>
      <c r="E239" s="1">
        <v>2</v>
      </c>
    </row>
    <row r="240" spans="1:5" x14ac:dyDescent="0.3">
      <c r="A240" t="s">
        <v>335</v>
      </c>
      <c r="B240" s="1">
        <v>21</v>
      </c>
      <c r="D240" t="s">
        <v>381</v>
      </c>
      <c r="E240" s="1">
        <v>2</v>
      </c>
    </row>
    <row r="241" spans="1:5" x14ac:dyDescent="0.3">
      <c r="A241" t="s">
        <v>336</v>
      </c>
      <c r="B241" s="1">
        <v>1</v>
      </c>
      <c r="D241" t="s">
        <v>389</v>
      </c>
      <c r="E241" s="1">
        <v>2</v>
      </c>
    </row>
    <row r="242" spans="1:5" x14ac:dyDescent="0.3">
      <c r="A242" t="s">
        <v>337</v>
      </c>
      <c r="B242" s="1">
        <v>2</v>
      </c>
      <c r="D242" t="s">
        <v>396</v>
      </c>
      <c r="E242" s="1">
        <v>2</v>
      </c>
    </row>
    <row r="243" spans="1:5" x14ac:dyDescent="0.3">
      <c r="A243" t="s">
        <v>338</v>
      </c>
      <c r="B243" s="1">
        <v>1</v>
      </c>
      <c r="D243" t="s">
        <v>408</v>
      </c>
      <c r="E243" s="1">
        <v>2</v>
      </c>
    </row>
    <row r="244" spans="1:5" x14ac:dyDescent="0.3">
      <c r="A244" t="s">
        <v>339</v>
      </c>
      <c r="B244" s="1">
        <v>2</v>
      </c>
      <c r="D244" t="s">
        <v>434</v>
      </c>
      <c r="E244" s="1">
        <v>2</v>
      </c>
    </row>
    <row r="245" spans="1:5" x14ac:dyDescent="0.3">
      <c r="A245" t="s">
        <v>340</v>
      </c>
      <c r="B245" s="1">
        <v>2</v>
      </c>
      <c r="D245" t="s">
        <v>165</v>
      </c>
      <c r="E245" s="1">
        <v>1</v>
      </c>
    </row>
    <row r="246" spans="1:5" x14ac:dyDescent="0.3">
      <c r="A246" t="s">
        <v>341</v>
      </c>
      <c r="B246" s="1">
        <v>1</v>
      </c>
      <c r="D246" t="s">
        <v>168</v>
      </c>
      <c r="E246" s="1">
        <v>1</v>
      </c>
    </row>
    <row r="247" spans="1:5" x14ac:dyDescent="0.3">
      <c r="A247" t="s">
        <v>342</v>
      </c>
      <c r="B247" s="1">
        <v>2</v>
      </c>
      <c r="D247" t="s">
        <v>169</v>
      </c>
      <c r="E247" s="1">
        <v>1</v>
      </c>
    </row>
    <row r="248" spans="1:5" x14ac:dyDescent="0.3">
      <c r="A248" t="s">
        <v>343</v>
      </c>
      <c r="B248" s="1">
        <v>1</v>
      </c>
      <c r="D248" t="s">
        <v>170</v>
      </c>
      <c r="E248" s="1">
        <v>1</v>
      </c>
    </row>
    <row r="249" spans="1:5" x14ac:dyDescent="0.3">
      <c r="A249" t="s">
        <v>344</v>
      </c>
      <c r="B249" s="1">
        <v>1</v>
      </c>
      <c r="D249" t="s">
        <v>190</v>
      </c>
      <c r="E249" s="1">
        <v>1</v>
      </c>
    </row>
    <row r="250" spans="1:5" x14ac:dyDescent="0.3">
      <c r="A250" t="s">
        <v>345</v>
      </c>
      <c r="B250" s="1">
        <v>2</v>
      </c>
      <c r="D250" t="s">
        <v>193</v>
      </c>
      <c r="E250" s="1">
        <v>1</v>
      </c>
    </row>
    <row r="251" spans="1:5" x14ac:dyDescent="0.3">
      <c r="A251" t="s">
        <v>346</v>
      </c>
      <c r="B251" s="1">
        <v>1</v>
      </c>
      <c r="D251" t="s">
        <v>194</v>
      </c>
      <c r="E251" s="1">
        <v>1</v>
      </c>
    </row>
    <row r="252" spans="1:5" x14ac:dyDescent="0.3">
      <c r="A252" t="s">
        <v>347</v>
      </c>
      <c r="B252" s="1">
        <v>1</v>
      </c>
      <c r="D252" t="s">
        <v>195</v>
      </c>
      <c r="E252" s="1">
        <v>1</v>
      </c>
    </row>
    <row r="253" spans="1:5" x14ac:dyDescent="0.3">
      <c r="A253" t="s">
        <v>348</v>
      </c>
      <c r="B253" s="1">
        <v>1</v>
      </c>
      <c r="D253" t="s">
        <v>226</v>
      </c>
      <c r="E253" s="1">
        <v>1</v>
      </c>
    </row>
    <row r="254" spans="1:5" x14ac:dyDescent="0.3">
      <c r="A254" t="s">
        <v>349</v>
      </c>
      <c r="B254" s="1">
        <v>1</v>
      </c>
      <c r="D254" t="s">
        <v>227</v>
      </c>
      <c r="E254" s="1">
        <v>1</v>
      </c>
    </row>
    <row r="255" spans="1:5" x14ac:dyDescent="0.3">
      <c r="A255" t="s">
        <v>350</v>
      </c>
      <c r="B255" s="1">
        <v>1</v>
      </c>
      <c r="D255" t="s">
        <v>228</v>
      </c>
      <c r="E255" s="1">
        <v>1</v>
      </c>
    </row>
    <row r="256" spans="1:5" x14ac:dyDescent="0.3">
      <c r="A256" t="s">
        <v>351</v>
      </c>
      <c r="B256" s="1">
        <v>1</v>
      </c>
      <c r="D256" t="s">
        <v>236</v>
      </c>
      <c r="E256" s="1">
        <v>1</v>
      </c>
    </row>
    <row r="257" spans="1:5" x14ac:dyDescent="0.3">
      <c r="A257" t="s">
        <v>352</v>
      </c>
      <c r="B257" s="1">
        <v>3</v>
      </c>
      <c r="D257" t="s">
        <v>239</v>
      </c>
      <c r="E257" s="1">
        <v>1</v>
      </c>
    </row>
    <row r="258" spans="1:5" x14ac:dyDescent="0.3">
      <c r="A258" t="s">
        <v>353</v>
      </c>
      <c r="B258" s="1">
        <v>1</v>
      </c>
      <c r="D258" t="s">
        <v>241</v>
      </c>
      <c r="E258" s="1">
        <v>1</v>
      </c>
    </row>
    <row r="259" spans="1:5" x14ac:dyDescent="0.3">
      <c r="A259" t="s">
        <v>354</v>
      </c>
      <c r="B259" s="1">
        <v>1</v>
      </c>
      <c r="D259" t="s">
        <v>245</v>
      </c>
      <c r="E259" s="1">
        <v>1</v>
      </c>
    </row>
    <row r="260" spans="1:5" x14ac:dyDescent="0.3">
      <c r="A260" t="s">
        <v>355</v>
      </c>
      <c r="B260" s="1">
        <v>2</v>
      </c>
      <c r="D260" t="s">
        <v>248</v>
      </c>
      <c r="E260" s="1">
        <v>1</v>
      </c>
    </row>
    <row r="261" spans="1:5" x14ac:dyDescent="0.3">
      <c r="A261" t="s">
        <v>356</v>
      </c>
      <c r="B261" s="1">
        <v>1</v>
      </c>
      <c r="D261" t="s">
        <v>262</v>
      </c>
      <c r="E261" s="1">
        <v>1</v>
      </c>
    </row>
    <row r="262" spans="1:5" x14ac:dyDescent="0.3">
      <c r="A262" t="s">
        <v>357</v>
      </c>
      <c r="B262" s="1">
        <v>3</v>
      </c>
      <c r="D262" t="s">
        <v>263</v>
      </c>
      <c r="E262" s="1">
        <v>1</v>
      </c>
    </row>
    <row r="263" spans="1:5" x14ac:dyDescent="0.3">
      <c r="A263" t="s">
        <v>358</v>
      </c>
      <c r="B263" s="1">
        <v>1</v>
      </c>
      <c r="D263" t="s">
        <v>268</v>
      </c>
      <c r="E263" s="1">
        <v>1</v>
      </c>
    </row>
    <row r="264" spans="1:5" x14ac:dyDescent="0.3">
      <c r="A264" t="s">
        <v>359</v>
      </c>
      <c r="B264" s="1">
        <v>1</v>
      </c>
      <c r="D264" t="s">
        <v>270</v>
      </c>
      <c r="E264" s="1">
        <v>1</v>
      </c>
    </row>
    <row r="265" spans="1:5" x14ac:dyDescent="0.3">
      <c r="A265" t="s">
        <v>360</v>
      </c>
      <c r="B265" s="1">
        <v>1</v>
      </c>
      <c r="D265" t="s">
        <v>273</v>
      </c>
      <c r="E265" s="1">
        <v>1</v>
      </c>
    </row>
    <row r="266" spans="1:5" x14ac:dyDescent="0.3">
      <c r="A266" t="s">
        <v>361</v>
      </c>
      <c r="B266" s="1">
        <v>2</v>
      </c>
      <c r="D266" t="s">
        <v>275</v>
      </c>
      <c r="E266" s="1">
        <v>1</v>
      </c>
    </row>
    <row r="267" spans="1:5" x14ac:dyDescent="0.3">
      <c r="A267" t="s">
        <v>362</v>
      </c>
      <c r="B267" s="1">
        <v>1</v>
      </c>
      <c r="D267" t="s">
        <v>277</v>
      </c>
      <c r="E267" s="1">
        <v>1</v>
      </c>
    </row>
    <row r="268" spans="1:5" x14ac:dyDescent="0.3">
      <c r="A268" t="s">
        <v>363</v>
      </c>
      <c r="B268" s="1">
        <v>202</v>
      </c>
      <c r="D268" t="s">
        <v>278</v>
      </c>
      <c r="E268" s="1">
        <v>1</v>
      </c>
    </row>
    <row r="269" spans="1:5" x14ac:dyDescent="0.3">
      <c r="A269" t="s">
        <v>364</v>
      </c>
      <c r="B269" s="1">
        <v>14</v>
      </c>
      <c r="D269" t="s">
        <v>279</v>
      </c>
      <c r="E269" s="1">
        <v>1</v>
      </c>
    </row>
    <row r="270" spans="1:5" x14ac:dyDescent="0.3">
      <c r="A270" t="s">
        <v>365</v>
      </c>
      <c r="B270" s="1">
        <v>152</v>
      </c>
      <c r="D270" t="s">
        <v>281</v>
      </c>
      <c r="E270" s="1">
        <v>1</v>
      </c>
    </row>
    <row r="271" spans="1:5" x14ac:dyDescent="0.3">
      <c r="A271" t="s">
        <v>366</v>
      </c>
      <c r="B271" s="1">
        <v>5</v>
      </c>
      <c r="D271" t="s">
        <v>285</v>
      </c>
      <c r="E271" s="1">
        <v>1</v>
      </c>
    </row>
    <row r="272" spans="1:5" x14ac:dyDescent="0.3">
      <c r="A272" t="s">
        <v>367</v>
      </c>
      <c r="B272" s="1">
        <v>2</v>
      </c>
      <c r="D272" t="s">
        <v>286</v>
      </c>
      <c r="E272" s="1">
        <v>1</v>
      </c>
    </row>
    <row r="273" spans="1:5" x14ac:dyDescent="0.3">
      <c r="A273" t="s">
        <v>368</v>
      </c>
      <c r="B273" s="1">
        <v>1</v>
      </c>
      <c r="D273" t="s">
        <v>287</v>
      </c>
      <c r="E273" s="1">
        <v>1</v>
      </c>
    </row>
    <row r="274" spans="1:5" x14ac:dyDescent="0.3">
      <c r="A274" t="s">
        <v>369</v>
      </c>
      <c r="B274" s="1">
        <v>264</v>
      </c>
      <c r="D274" t="s">
        <v>288</v>
      </c>
      <c r="E274" s="1">
        <v>1</v>
      </c>
    </row>
    <row r="275" spans="1:5" x14ac:dyDescent="0.3">
      <c r="A275" t="s">
        <v>370</v>
      </c>
      <c r="B275" s="1">
        <v>3</v>
      </c>
      <c r="D275" t="s">
        <v>289</v>
      </c>
      <c r="E275" s="1">
        <v>1</v>
      </c>
    </row>
    <row r="276" spans="1:5" x14ac:dyDescent="0.3">
      <c r="A276" t="s">
        <v>371</v>
      </c>
      <c r="B276" s="1">
        <v>6</v>
      </c>
      <c r="D276" t="s">
        <v>290</v>
      </c>
      <c r="E276" s="1">
        <v>1</v>
      </c>
    </row>
    <row r="277" spans="1:5" x14ac:dyDescent="0.3">
      <c r="A277" t="s">
        <v>372</v>
      </c>
      <c r="B277" s="1">
        <v>1</v>
      </c>
      <c r="D277" t="s">
        <v>295</v>
      </c>
      <c r="E277" s="1">
        <v>1</v>
      </c>
    </row>
    <row r="278" spans="1:5" x14ac:dyDescent="0.3">
      <c r="A278" t="s">
        <v>373</v>
      </c>
      <c r="B278" s="1">
        <v>1</v>
      </c>
      <c r="D278" t="s">
        <v>298</v>
      </c>
      <c r="E278" s="1">
        <v>1</v>
      </c>
    </row>
    <row r="279" spans="1:5" x14ac:dyDescent="0.3">
      <c r="A279" t="s">
        <v>374</v>
      </c>
      <c r="B279" s="1">
        <v>2</v>
      </c>
      <c r="D279" t="s">
        <v>299</v>
      </c>
      <c r="E279" s="1">
        <v>1</v>
      </c>
    </row>
    <row r="280" spans="1:5" x14ac:dyDescent="0.3">
      <c r="A280" t="s">
        <v>375</v>
      </c>
      <c r="B280" s="1">
        <v>41</v>
      </c>
      <c r="D280" t="s">
        <v>301</v>
      </c>
      <c r="E280" s="1">
        <v>1</v>
      </c>
    </row>
    <row r="281" spans="1:5" x14ac:dyDescent="0.3">
      <c r="A281" t="s">
        <v>376</v>
      </c>
      <c r="B281" s="1">
        <v>1</v>
      </c>
      <c r="D281" t="s">
        <v>302</v>
      </c>
      <c r="E281" s="1">
        <v>1</v>
      </c>
    </row>
    <row r="282" spans="1:5" x14ac:dyDescent="0.3">
      <c r="A282" t="s">
        <v>377</v>
      </c>
      <c r="B282" s="1">
        <v>1</v>
      </c>
      <c r="D282" t="s">
        <v>303</v>
      </c>
      <c r="E282" s="1">
        <v>1</v>
      </c>
    </row>
    <row r="283" spans="1:5" x14ac:dyDescent="0.3">
      <c r="A283" t="s">
        <v>378</v>
      </c>
      <c r="B283" s="1">
        <v>1</v>
      </c>
      <c r="D283" t="s">
        <v>306</v>
      </c>
      <c r="E283" s="1">
        <v>1</v>
      </c>
    </row>
    <row r="284" spans="1:5" x14ac:dyDescent="0.3">
      <c r="A284" t="s">
        <v>787</v>
      </c>
      <c r="B284" s="1">
        <v>1</v>
      </c>
      <c r="D284" t="s">
        <v>308</v>
      </c>
      <c r="E284" s="1">
        <v>1</v>
      </c>
    </row>
    <row r="285" spans="1:5" x14ac:dyDescent="0.3">
      <c r="A285" t="s">
        <v>379</v>
      </c>
      <c r="B285" s="1">
        <v>2</v>
      </c>
      <c r="D285" t="s">
        <v>309</v>
      </c>
      <c r="E285" s="1">
        <v>1</v>
      </c>
    </row>
    <row r="286" spans="1:5" x14ac:dyDescent="0.3">
      <c r="A286" t="s">
        <v>380</v>
      </c>
      <c r="B286" s="1">
        <v>2</v>
      </c>
      <c r="D286" t="s">
        <v>313</v>
      </c>
      <c r="E286" s="1">
        <v>1</v>
      </c>
    </row>
    <row r="287" spans="1:5" x14ac:dyDescent="0.3">
      <c r="A287" t="s">
        <v>381</v>
      </c>
      <c r="B287" s="1">
        <v>2</v>
      </c>
      <c r="D287" t="s">
        <v>314</v>
      </c>
      <c r="E287" s="1">
        <v>1</v>
      </c>
    </row>
    <row r="288" spans="1:5" x14ac:dyDescent="0.3">
      <c r="A288" t="s">
        <v>382</v>
      </c>
      <c r="B288" s="1">
        <v>5</v>
      </c>
      <c r="D288" t="s">
        <v>319</v>
      </c>
      <c r="E288" s="1">
        <v>1</v>
      </c>
    </row>
    <row r="289" spans="1:5" x14ac:dyDescent="0.3">
      <c r="A289" t="s">
        <v>383</v>
      </c>
      <c r="B289" s="1">
        <v>1</v>
      </c>
      <c r="D289" t="s">
        <v>320</v>
      </c>
      <c r="E289" s="1">
        <v>1</v>
      </c>
    </row>
    <row r="290" spans="1:5" x14ac:dyDescent="0.3">
      <c r="A290" t="s">
        <v>384</v>
      </c>
      <c r="B290" s="1">
        <v>1</v>
      </c>
      <c r="D290" t="s">
        <v>322</v>
      </c>
      <c r="E290" s="1">
        <v>1</v>
      </c>
    </row>
    <row r="291" spans="1:5" x14ac:dyDescent="0.3">
      <c r="A291" t="s">
        <v>385</v>
      </c>
      <c r="B291" s="1">
        <v>5</v>
      </c>
      <c r="D291" t="s">
        <v>324</v>
      </c>
      <c r="E291" s="1">
        <v>1</v>
      </c>
    </row>
    <row r="292" spans="1:5" x14ac:dyDescent="0.3">
      <c r="A292" t="s">
        <v>386</v>
      </c>
      <c r="B292" s="1">
        <v>1</v>
      </c>
      <c r="D292" t="s">
        <v>327</v>
      </c>
      <c r="E292" s="1">
        <v>1</v>
      </c>
    </row>
    <row r="293" spans="1:5" x14ac:dyDescent="0.3">
      <c r="A293" t="s">
        <v>387</v>
      </c>
      <c r="B293" s="1">
        <v>1</v>
      </c>
      <c r="D293" t="s">
        <v>330</v>
      </c>
      <c r="E293" s="1">
        <v>1</v>
      </c>
    </row>
    <row r="294" spans="1:5" x14ac:dyDescent="0.3">
      <c r="A294" t="s">
        <v>388</v>
      </c>
      <c r="B294" s="1">
        <v>3</v>
      </c>
      <c r="D294" t="s">
        <v>332</v>
      </c>
      <c r="E294" s="1">
        <v>1</v>
      </c>
    </row>
    <row r="295" spans="1:5" x14ac:dyDescent="0.3">
      <c r="A295" t="s">
        <v>389</v>
      </c>
      <c r="B295" s="1">
        <v>2</v>
      </c>
      <c r="D295" t="s">
        <v>333</v>
      </c>
      <c r="E295" s="1">
        <v>1</v>
      </c>
    </row>
    <row r="296" spans="1:5" x14ac:dyDescent="0.3">
      <c r="A296" t="s">
        <v>390</v>
      </c>
      <c r="B296" s="1">
        <v>1</v>
      </c>
      <c r="D296" t="s">
        <v>334</v>
      </c>
      <c r="E296" s="1">
        <v>1</v>
      </c>
    </row>
    <row r="297" spans="1:5" x14ac:dyDescent="0.3">
      <c r="A297" t="s">
        <v>391</v>
      </c>
      <c r="B297" s="1">
        <v>1</v>
      </c>
      <c r="D297" t="s">
        <v>336</v>
      </c>
      <c r="E297" s="1">
        <v>1</v>
      </c>
    </row>
    <row r="298" spans="1:5" x14ac:dyDescent="0.3">
      <c r="A298" t="s">
        <v>392</v>
      </c>
      <c r="B298" s="1">
        <v>14</v>
      </c>
      <c r="D298" t="s">
        <v>338</v>
      </c>
      <c r="E298" s="1">
        <v>1</v>
      </c>
    </row>
    <row r="299" spans="1:5" x14ac:dyDescent="0.3">
      <c r="A299" t="s">
        <v>393</v>
      </c>
      <c r="B299" s="1">
        <v>1</v>
      </c>
      <c r="D299" t="s">
        <v>341</v>
      </c>
      <c r="E299" s="1">
        <v>1</v>
      </c>
    </row>
    <row r="300" spans="1:5" x14ac:dyDescent="0.3">
      <c r="A300" t="s">
        <v>394</v>
      </c>
      <c r="B300" s="1">
        <v>47</v>
      </c>
      <c r="D300" t="s">
        <v>343</v>
      </c>
      <c r="E300" s="1">
        <v>1</v>
      </c>
    </row>
    <row r="301" spans="1:5" x14ac:dyDescent="0.3">
      <c r="A301" t="s">
        <v>395</v>
      </c>
      <c r="B301" s="1">
        <v>1</v>
      </c>
      <c r="D301" t="s">
        <v>344</v>
      </c>
      <c r="E301" s="1">
        <v>1</v>
      </c>
    </row>
    <row r="302" spans="1:5" x14ac:dyDescent="0.3">
      <c r="A302" t="s">
        <v>396</v>
      </c>
      <c r="B302" s="1">
        <v>2</v>
      </c>
      <c r="D302" t="s">
        <v>346</v>
      </c>
      <c r="E302" s="1">
        <v>1</v>
      </c>
    </row>
    <row r="303" spans="1:5" x14ac:dyDescent="0.3">
      <c r="A303" t="s">
        <v>397</v>
      </c>
      <c r="B303" s="1">
        <v>1</v>
      </c>
      <c r="D303" t="s">
        <v>347</v>
      </c>
      <c r="E303" s="1">
        <v>1</v>
      </c>
    </row>
    <row r="304" spans="1:5" x14ac:dyDescent="0.3">
      <c r="A304" t="s">
        <v>398</v>
      </c>
      <c r="B304" s="1">
        <v>1</v>
      </c>
      <c r="D304" t="s">
        <v>348</v>
      </c>
      <c r="E304" s="1">
        <v>1</v>
      </c>
    </row>
    <row r="305" spans="1:5" x14ac:dyDescent="0.3">
      <c r="A305" t="s">
        <v>399</v>
      </c>
      <c r="B305" s="1">
        <v>1</v>
      </c>
      <c r="D305" t="s">
        <v>349</v>
      </c>
      <c r="E305" s="1">
        <v>1</v>
      </c>
    </row>
    <row r="306" spans="1:5" x14ac:dyDescent="0.3">
      <c r="A306" t="s">
        <v>400</v>
      </c>
      <c r="B306" s="1">
        <v>1</v>
      </c>
      <c r="D306" t="s">
        <v>350</v>
      </c>
      <c r="E306" s="1">
        <v>1</v>
      </c>
    </row>
    <row r="307" spans="1:5" x14ac:dyDescent="0.3">
      <c r="A307" t="s">
        <v>401</v>
      </c>
      <c r="B307" s="1">
        <v>1</v>
      </c>
      <c r="D307" t="s">
        <v>351</v>
      </c>
      <c r="E307" s="1">
        <v>1</v>
      </c>
    </row>
    <row r="308" spans="1:5" x14ac:dyDescent="0.3">
      <c r="A308" t="s">
        <v>402</v>
      </c>
      <c r="B308" s="1">
        <v>1</v>
      </c>
      <c r="D308" t="s">
        <v>353</v>
      </c>
      <c r="E308" s="1">
        <v>1</v>
      </c>
    </row>
    <row r="309" spans="1:5" x14ac:dyDescent="0.3">
      <c r="A309" t="s">
        <v>403</v>
      </c>
      <c r="B309" s="1">
        <v>1</v>
      </c>
      <c r="D309" t="s">
        <v>354</v>
      </c>
      <c r="E309" s="1">
        <v>1</v>
      </c>
    </row>
    <row r="310" spans="1:5" x14ac:dyDescent="0.3">
      <c r="A310" t="s">
        <v>404</v>
      </c>
      <c r="B310" s="1">
        <v>211</v>
      </c>
      <c r="D310" t="s">
        <v>356</v>
      </c>
      <c r="E310" s="1">
        <v>1</v>
      </c>
    </row>
    <row r="311" spans="1:5" x14ac:dyDescent="0.3">
      <c r="A311" t="s">
        <v>405</v>
      </c>
      <c r="B311" s="1">
        <v>7</v>
      </c>
      <c r="D311" t="s">
        <v>358</v>
      </c>
      <c r="E311" s="1">
        <v>1</v>
      </c>
    </row>
    <row r="312" spans="1:5" x14ac:dyDescent="0.3">
      <c r="A312" t="s">
        <v>406</v>
      </c>
      <c r="B312" s="1">
        <v>1</v>
      </c>
      <c r="D312" t="s">
        <v>359</v>
      </c>
      <c r="E312" s="1">
        <v>1</v>
      </c>
    </row>
    <row r="313" spans="1:5" x14ac:dyDescent="0.3">
      <c r="A313" t="s">
        <v>407</v>
      </c>
      <c r="B313" s="1">
        <v>1</v>
      </c>
      <c r="D313" t="s">
        <v>360</v>
      </c>
      <c r="E313" s="1">
        <v>1</v>
      </c>
    </row>
    <row r="314" spans="1:5" x14ac:dyDescent="0.3">
      <c r="A314" t="s">
        <v>408</v>
      </c>
      <c r="B314" s="1">
        <v>2</v>
      </c>
      <c r="D314" t="s">
        <v>362</v>
      </c>
      <c r="E314" s="1">
        <v>1</v>
      </c>
    </row>
    <row r="315" spans="1:5" x14ac:dyDescent="0.3">
      <c r="A315" t="s">
        <v>409</v>
      </c>
      <c r="B315" s="1">
        <v>120</v>
      </c>
      <c r="D315" t="s">
        <v>368</v>
      </c>
      <c r="E315" s="1">
        <v>1</v>
      </c>
    </row>
    <row r="316" spans="1:5" x14ac:dyDescent="0.3">
      <c r="A316" t="s">
        <v>410</v>
      </c>
      <c r="B316" s="1">
        <v>3</v>
      </c>
      <c r="D316" t="s">
        <v>372</v>
      </c>
      <c r="E316" s="1">
        <v>1</v>
      </c>
    </row>
    <row r="317" spans="1:5" x14ac:dyDescent="0.3">
      <c r="A317" t="s">
        <v>411</v>
      </c>
      <c r="B317" s="1">
        <v>1</v>
      </c>
      <c r="D317" t="s">
        <v>373</v>
      </c>
      <c r="E317" s="1">
        <v>1</v>
      </c>
    </row>
    <row r="318" spans="1:5" x14ac:dyDescent="0.3">
      <c r="A318" t="s">
        <v>412</v>
      </c>
      <c r="B318" s="1">
        <v>9</v>
      </c>
      <c r="D318" t="s">
        <v>376</v>
      </c>
      <c r="E318" s="1">
        <v>1</v>
      </c>
    </row>
    <row r="319" spans="1:5" x14ac:dyDescent="0.3">
      <c r="A319" t="s">
        <v>413</v>
      </c>
      <c r="B319" s="1">
        <v>26</v>
      </c>
      <c r="D319" t="s">
        <v>377</v>
      </c>
      <c r="E319" s="1">
        <v>1</v>
      </c>
    </row>
    <row r="320" spans="1:5" x14ac:dyDescent="0.3">
      <c r="A320" t="s">
        <v>414</v>
      </c>
      <c r="B320" s="1">
        <v>54</v>
      </c>
      <c r="D320" t="s">
        <v>378</v>
      </c>
      <c r="E320" s="1">
        <v>1</v>
      </c>
    </row>
    <row r="321" spans="1:5" x14ac:dyDescent="0.3">
      <c r="A321" t="s">
        <v>415</v>
      </c>
      <c r="B321" s="1">
        <v>6</v>
      </c>
      <c r="D321" t="s">
        <v>787</v>
      </c>
      <c r="E321" s="1">
        <v>1</v>
      </c>
    </row>
    <row r="322" spans="1:5" x14ac:dyDescent="0.3">
      <c r="A322" t="s">
        <v>416</v>
      </c>
      <c r="B322" s="1">
        <v>8</v>
      </c>
      <c r="D322" t="s">
        <v>383</v>
      </c>
      <c r="E322" s="1">
        <v>1</v>
      </c>
    </row>
    <row r="323" spans="1:5" x14ac:dyDescent="0.3">
      <c r="A323" t="s">
        <v>417</v>
      </c>
      <c r="B323" s="1">
        <v>7</v>
      </c>
      <c r="D323" t="s">
        <v>384</v>
      </c>
      <c r="E323" s="1">
        <v>1</v>
      </c>
    </row>
    <row r="324" spans="1:5" x14ac:dyDescent="0.3">
      <c r="A324" t="s">
        <v>418</v>
      </c>
      <c r="B324" s="1">
        <v>14</v>
      </c>
      <c r="D324" t="s">
        <v>386</v>
      </c>
      <c r="E324" s="1">
        <v>1</v>
      </c>
    </row>
    <row r="325" spans="1:5" x14ac:dyDescent="0.3">
      <c r="A325" t="s">
        <v>419</v>
      </c>
      <c r="B325" s="1">
        <v>15</v>
      </c>
      <c r="D325" t="s">
        <v>387</v>
      </c>
      <c r="E325" s="1">
        <v>1</v>
      </c>
    </row>
    <row r="326" spans="1:5" x14ac:dyDescent="0.3">
      <c r="A326" t="s">
        <v>420</v>
      </c>
      <c r="B326" s="1">
        <v>14</v>
      </c>
      <c r="D326" t="s">
        <v>390</v>
      </c>
      <c r="E326" s="1">
        <v>1</v>
      </c>
    </row>
    <row r="327" spans="1:5" x14ac:dyDescent="0.3">
      <c r="A327" t="s">
        <v>421</v>
      </c>
      <c r="B327" s="1">
        <v>95</v>
      </c>
      <c r="D327" t="s">
        <v>391</v>
      </c>
      <c r="E327" s="1">
        <v>1</v>
      </c>
    </row>
    <row r="328" spans="1:5" x14ac:dyDescent="0.3">
      <c r="A328" t="s">
        <v>422</v>
      </c>
      <c r="B328" s="1">
        <v>87</v>
      </c>
      <c r="D328" t="s">
        <v>393</v>
      </c>
      <c r="E328" s="1">
        <v>1</v>
      </c>
    </row>
    <row r="329" spans="1:5" x14ac:dyDescent="0.3">
      <c r="A329" t="s">
        <v>423</v>
      </c>
      <c r="B329" s="1">
        <v>87</v>
      </c>
      <c r="D329" t="s">
        <v>395</v>
      </c>
      <c r="E329" s="1">
        <v>1</v>
      </c>
    </row>
    <row r="330" spans="1:5" x14ac:dyDescent="0.3">
      <c r="A330" t="s">
        <v>424</v>
      </c>
      <c r="B330" s="1">
        <v>61</v>
      </c>
      <c r="D330" t="s">
        <v>397</v>
      </c>
      <c r="E330" s="1">
        <v>1</v>
      </c>
    </row>
    <row r="331" spans="1:5" x14ac:dyDescent="0.3">
      <c r="A331" t="s">
        <v>425</v>
      </c>
      <c r="B331" s="1">
        <v>45</v>
      </c>
      <c r="D331" t="s">
        <v>398</v>
      </c>
      <c r="E331" s="1">
        <v>1</v>
      </c>
    </row>
    <row r="332" spans="1:5" x14ac:dyDescent="0.3">
      <c r="A332" t="s">
        <v>426</v>
      </c>
      <c r="B332" s="1">
        <v>27</v>
      </c>
      <c r="D332" t="s">
        <v>399</v>
      </c>
      <c r="E332" s="1">
        <v>1</v>
      </c>
    </row>
    <row r="333" spans="1:5" x14ac:dyDescent="0.3">
      <c r="A333" t="s">
        <v>427</v>
      </c>
      <c r="B333" s="1">
        <v>24</v>
      </c>
      <c r="D333" t="s">
        <v>400</v>
      </c>
      <c r="E333" s="1">
        <v>1</v>
      </c>
    </row>
    <row r="334" spans="1:5" x14ac:dyDescent="0.3">
      <c r="A334" t="s">
        <v>428</v>
      </c>
      <c r="B334" s="1">
        <v>17</v>
      </c>
      <c r="D334" t="s">
        <v>401</v>
      </c>
      <c r="E334" s="1">
        <v>1</v>
      </c>
    </row>
    <row r="335" spans="1:5" x14ac:dyDescent="0.3">
      <c r="A335" t="s">
        <v>429</v>
      </c>
      <c r="B335" s="1">
        <v>1</v>
      </c>
      <c r="D335" t="s">
        <v>402</v>
      </c>
      <c r="E335" s="1">
        <v>1</v>
      </c>
    </row>
    <row r="336" spans="1:5" x14ac:dyDescent="0.3">
      <c r="A336" t="s">
        <v>430</v>
      </c>
      <c r="B336" s="1">
        <v>1</v>
      </c>
      <c r="D336" t="s">
        <v>403</v>
      </c>
      <c r="E336" s="1">
        <v>1</v>
      </c>
    </row>
    <row r="337" spans="1:5" x14ac:dyDescent="0.3">
      <c r="A337" t="s">
        <v>431</v>
      </c>
      <c r="B337" s="1">
        <v>1</v>
      </c>
      <c r="D337" t="s">
        <v>406</v>
      </c>
      <c r="E337" s="1">
        <v>1</v>
      </c>
    </row>
    <row r="338" spans="1:5" x14ac:dyDescent="0.3">
      <c r="A338" t="s">
        <v>432</v>
      </c>
      <c r="B338" s="1">
        <v>146</v>
      </c>
      <c r="D338" t="s">
        <v>407</v>
      </c>
      <c r="E338" s="1">
        <v>1</v>
      </c>
    </row>
    <row r="339" spans="1:5" x14ac:dyDescent="0.3">
      <c r="A339" t="s">
        <v>433</v>
      </c>
      <c r="B339" s="1">
        <v>30</v>
      </c>
      <c r="D339" t="s">
        <v>411</v>
      </c>
      <c r="E339" s="1">
        <v>1</v>
      </c>
    </row>
    <row r="340" spans="1:5" x14ac:dyDescent="0.3">
      <c r="A340" t="s">
        <v>434</v>
      </c>
      <c r="B340" s="1">
        <v>2</v>
      </c>
      <c r="D340" t="s">
        <v>429</v>
      </c>
      <c r="E340" s="1">
        <v>1</v>
      </c>
    </row>
    <row r="341" spans="1:5" x14ac:dyDescent="0.3">
      <c r="A341" t="s">
        <v>435</v>
      </c>
      <c r="B341" s="1">
        <v>1</v>
      </c>
      <c r="D341" t="s">
        <v>430</v>
      </c>
      <c r="E341" s="1">
        <v>1</v>
      </c>
    </row>
    <row r="342" spans="1:5" x14ac:dyDescent="0.3">
      <c r="A342" t="s">
        <v>436</v>
      </c>
      <c r="B342" s="1">
        <v>7</v>
      </c>
      <c r="D342" t="s">
        <v>431</v>
      </c>
      <c r="E342" s="1">
        <v>1</v>
      </c>
    </row>
    <row r="343" spans="1:5" x14ac:dyDescent="0.3">
      <c r="A343" t="s">
        <v>437</v>
      </c>
      <c r="B343" s="1">
        <v>3</v>
      </c>
      <c r="D343" t="s">
        <v>435</v>
      </c>
      <c r="E343" s="1">
        <v>1</v>
      </c>
    </row>
    <row r="344" spans="1:5" x14ac:dyDescent="0.3">
      <c r="A344" t="s">
        <v>438</v>
      </c>
      <c r="B344" s="1">
        <v>1</v>
      </c>
      <c r="D344" t="s">
        <v>438</v>
      </c>
      <c r="E344" s="1">
        <v>1</v>
      </c>
    </row>
    <row r="345" spans="1:5" x14ac:dyDescent="0.3">
      <c r="A345" t="s">
        <v>439</v>
      </c>
      <c r="B345" s="1">
        <v>1</v>
      </c>
      <c r="D345" t="s">
        <v>439</v>
      </c>
      <c r="E345" s="1">
        <v>1</v>
      </c>
    </row>
    <row r="346" spans="1:5" x14ac:dyDescent="0.3">
      <c r="A346" t="s">
        <v>440</v>
      </c>
      <c r="B346" s="1">
        <v>1</v>
      </c>
      <c r="D346" t="s">
        <v>440</v>
      </c>
      <c r="E346" s="1">
        <v>1</v>
      </c>
    </row>
    <row r="347" spans="1:5" x14ac:dyDescent="0.3">
      <c r="A347" t="s">
        <v>441</v>
      </c>
      <c r="B347" s="1">
        <v>1</v>
      </c>
      <c r="D347" t="s">
        <v>441</v>
      </c>
      <c r="E347" s="1">
        <v>1</v>
      </c>
    </row>
    <row r="348" spans="1:5" x14ac:dyDescent="0.3">
      <c r="A348" t="s">
        <v>442</v>
      </c>
      <c r="B348" s="1">
        <v>1</v>
      </c>
      <c r="D348" t="s">
        <v>442</v>
      </c>
      <c r="E348" s="1">
        <v>1</v>
      </c>
    </row>
    <row r="349" spans="1:5" x14ac:dyDescent="0.3">
      <c r="A349" t="s">
        <v>443</v>
      </c>
      <c r="B349" s="1">
        <v>1</v>
      </c>
      <c r="D349" t="s">
        <v>443</v>
      </c>
      <c r="E349" s="1">
        <v>1</v>
      </c>
    </row>
    <row r="350" spans="1:5" x14ac:dyDescent="0.3">
      <c r="A350" t="s">
        <v>444</v>
      </c>
      <c r="B350" s="1">
        <v>1</v>
      </c>
      <c r="D350" t="s">
        <v>444</v>
      </c>
      <c r="E350" s="1">
        <v>1</v>
      </c>
    </row>
    <row r="351" spans="1:5" x14ac:dyDescent="0.3">
      <c r="A351" t="s">
        <v>445</v>
      </c>
      <c r="B351" s="1">
        <v>1</v>
      </c>
      <c r="D351" t="s">
        <v>445</v>
      </c>
      <c r="E351" s="1">
        <v>1</v>
      </c>
    </row>
  </sheetData>
  <sortState xmlns:xlrd2="http://schemas.microsoft.com/office/spreadsheetml/2017/richdata2" ref="D2:E351">
    <sortCondition descending="1" ref="E2:E35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E908-2619-41FF-8A6C-9DC46D6AD8D0}">
  <dimension ref="A1:CA70"/>
  <sheetViews>
    <sheetView topLeftCell="AA43" workbookViewId="0">
      <selection activeCell="BM11" sqref="BM11"/>
    </sheetView>
  </sheetViews>
  <sheetFormatPr defaultRowHeight="14.4" x14ac:dyDescent="0.3"/>
  <cols>
    <col min="16" max="16" width="11.6640625" bestFit="1" customWidth="1"/>
    <col min="17" max="17" width="12.33203125" bestFit="1" customWidth="1"/>
    <col min="18" max="21" width="11.6640625" bestFit="1" customWidth="1"/>
    <col min="23" max="26" width="11.6640625" bestFit="1" customWidth="1"/>
  </cols>
  <sheetData>
    <row r="1" spans="1:79" x14ac:dyDescent="0.3">
      <c r="A1" s="1" t="s">
        <v>788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38" t="s">
        <v>20</v>
      </c>
      <c r="V1" s="38" t="s">
        <v>21</v>
      </c>
      <c r="W1" s="38" t="s">
        <v>22</v>
      </c>
      <c r="X1" s="8" t="s">
        <v>23</v>
      </c>
      <c r="Y1" s="9" t="s">
        <v>24</v>
      </c>
      <c r="Z1" s="10" t="s">
        <v>25</v>
      </c>
      <c r="AA1" s="10" t="s">
        <v>26</v>
      </c>
      <c r="AB1" s="10"/>
      <c r="AC1" s="10"/>
      <c r="AD1" s="10"/>
      <c r="AE1" s="10"/>
    </row>
    <row r="2" spans="1:79" x14ac:dyDescent="0.3">
      <c r="A2" s="1" t="s">
        <v>789</v>
      </c>
      <c r="B2" s="1">
        <v>80788</v>
      </c>
      <c r="C2" s="1">
        <v>2197</v>
      </c>
      <c r="D2" s="1">
        <v>6067</v>
      </c>
      <c r="E2" s="1">
        <v>12339</v>
      </c>
      <c r="F2" s="1">
        <v>607</v>
      </c>
      <c r="G2" s="1">
        <v>955</v>
      </c>
      <c r="H2" s="1">
        <v>924</v>
      </c>
      <c r="I2" s="1">
        <v>15504</v>
      </c>
      <c r="J2" s="1">
        <v>1951</v>
      </c>
      <c r="K2" s="1">
        <v>3531</v>
      </c>
      <c r="L2" s="1">
        <v>2103</v>
      </c>
      <c r="M2" s="1">
        <v>44195</v>
      </c>
      <c r="N2" s="1">
        <v>3468</v>
      </c>
      <c r="O2" s="1">
        <v>2273</v>
      </c>
      <c r="P2" s="1">
        <v>32749</v>
      </c>
      <c r="Q2" s="1">
        <v>3292</v>
      </c>
      <c r="R2" s="1">
        <v>14787</v>
      </c>
      <c r="S2" s="1">
        <v>283</v>
      </c>
      <c r="T2" s="1">
        <v>21777</v>
      </c>
      <c r="U2" s="1">
        <v>2682</v>
      </c>
      <c r="V2" s="1">
        <v>263</v>
      </c>
      <c r="W2" s="1">
        <v>7638</v>
      </c>
      <c r="X2" s="1">
        <v>14378</v>
      </c>
      <c r="Y2" s="1">
        <v>263</v>
      </c>
      <c r="Z2" s="1">
        <v>4857</v>
      </c>
      <c r="AA2" s="1">
        <v>7638</v>
      </c>
      <c r="AB2" s="1"/>
      <c r="AC2" s="1"/>
      <c r="AD2" s="1"/>
      <c r="AE2" s="1"/>
      <c r="BK2" t="s">
        <v>790</v>
      </c>
      <c r="BM2" s="35"/>
      <c r="BN2" s="35" t="s">
        <v>789</v>
      </c>
      <c r="BP2" s="35"/>
      <c r="BQ2" s="35" t="s">
        <v>791</v>
      </c>
      <c r="BT2" t="s">
        <v>792</v>
      </c>
      <c r="BV2" s="35"/>
      <c r="BW2" s="35" t="s">
        <v>779</v>
      </c>
      <c r="CA2" t="s">
        <v>779</v>
      </c>
    </row>
    <row r="3" spans="1:79" x14ac:dyDescent="0.3">
      <c r="A3" s="1"/>
      <c r="BJ3" t="s">
        <v>31</v>
      </c>
      <c r="BK3">
        <v>0</v>
      </c>
      <c r="BM3" s="36" t="s">
        <v>763</v>
      </c>
      <c r="BN3" s="34">
        <v>0</v>
      </c>
      <c r="BP3" s="36" t="s">
        <v>31</v>
      </c>
      <c r="BQ3" s="34">
        <v>0</v>
      </c>
      <c r="BS3" t="s">
        <v>763</v>
      </c>
      <c r="BT3">
        <v>0</v>
      </c>
      <c r="BV3" s="36" t="s">
        <v>31</v>
      </c>
      <c r="BW3" s="34">
        <v>0</v>
      </c>
      <c r="BZ3" t="s">
        <v>763</v>
      </c>
      <c r="CA3">
        <v>0</v>
      </c>
    </row>
    <row r="4" spans="1:79" x14ac:dyDescent="0.3">
      <c r="A4" s="1"/>
      <c r="BJ4" t="s">
        <v>33</v>
      </c>
      <c r="BK4">
        <v>11650</v>
      </c>
      <c r="BM4" s="36" t="s">
        <v>765</v>
      </c>
      <c r="BN4" s="34">
        <v>3500</v>
      </c>
      <c r="BP4" s="36" t="s">
        <v>33</v>
      </c>
      <c r="BQ4" s="34">
        <v>29.29</v>
      </c>
      <c r="BS4" t="s">
        <v>765</v>
      </c>
      <c r="BT4">
        <v>27</v>
      </c>
      <c r="BV4" s="36" t="s">
        <v>33</v>
      </c>
      <c r="BW4" s="34">
        <v>50.88</v>
      </c>
      <c r="BZ4" t="s">
        <v>765</v>
      </c>
      <c r="CA4">
        <v>40</v>
      </c>
    </row>
    <row r="5" spans="1:79" x14ac:dyDescent="0.3">
      <c r="A5" s="1" t="s">
        <v>788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38" t="s">
        <v>20</v>
      </c>
      <c r="V5" s="38" t="s">
        <v>21</v>
      </c>
      <c r="W5" s="38" t="s">
        <v>22</v>
      </c>
      <c r="X5" s="8" t="s">
        <v>23</v>
      </c>
      <c r="Y5" s="9" t="s">
        <v>24</v>
      </c>
      <c r="Z5" s="10" t="s">
        <v>25</v>
      </c>
      <c r="AA5" s="10" t="s">
        <v>26</v>
      </c>
      <c r="AB5" s="10"/>
      <c r="AC5" s="10"/>
      <c r="AD5" s="10"/>
      <c r="AE5" s="10"/>
      <c r="BJ5" t="s">
        <v>35</v>
      </c>
      <c r="BK5">
        <v>24</v>
      </c>
      <c r="BM5" s="36" t="s">
        <v>35</v>
      </c>
      <c r="BN5" s="34">
        <v>24</v>
      </c>
      <c r="BP5" s="36" t="s">
        <v>35</v>
      </c>
      <c r="BQ5" s="34">
        <v>24</v>
      </c>
      <c r="BS5" t="s">
        <v>35</v>
      </c>
      <c r="BT5">
        <v>24</v>
      </c>
      <c r="BV5" s="36" t="s">
        <v>35</v>
      </c>
      <c r="BW5" s="34">
        <v>24</v>
      </c>
      <c r="BZ5" t="s">
        <v>35</v>
      </c>
      <c r="CA5">
        <v>24</v>
      </c>
    </row>
    <row r="6" spans="1:79" x14ac:dyDescent="0.3">
      <c r="A6" s="1" t="s">
        <v>792</v>
      </c>
      <c r="B6">
        <v>28</v>
      </c>
      <c r="C6">
        <v>59</v>
      </c>
      <c r="D6">
        <v>26</v>
      </c>
      <c r="E6">
        <v>12</v>
      </c>
      <c r="F6">
        <v>16</v>
      </c>
      <c r="G6">
        <v>30</v>
      </c>
      <c r="H6">
        <v>29</v>
      </c>
      <c r="I6">
        <v>56</v>
      </c>
      <c r="J6">
        <v>16</v>
      </c>
      <c r="K6">
        <v>34</v>
      </c>
      <c r="L6">
        <v>49</v>
      </c>
      <c r="M6">
        <v>20</v>
      </c>
      <c r="N6">
        <v>11</v>
      </c>
      <c r="O6">
        <v>17</v>
      </c>
      <c r="P6">
        <v>24</v>
      </c>
      <c r="Q6">
        <v>26</v>
      </c>
      <c r="R6">
        <v>30</v>
      </c>
      <c r="S6">
        <v>42</v>
      </c>
      <c r="T6">
        <v>37</v>
      </c>
      <c r="U6">
        <v>14</v>
      </c>
      <c r="V6">
        <v>13</v>
      </c>
      <c r="W6">
        <v>37</v>
      </c>
      <c r="X6">
        <v>16</v>
      </c>
      <c r="Y6">
        <v>48</v>
      </c>
      <c r="Z6">
        <v>15</v>
      </c>
      <c r="AA6">
        <v>48</v>
      </c>
      <c r="BM6" s="36"/>
      <c r="BN6" s="34"/>
      <c r="BP6" s="36"/>
      <c r="BQ6" s="34"/>
      <c r="BV6" s="36"/>
      <c r="BW6" s="34"/>
    </row>
    <row r="7" spans="1:79" x14ac:dyDescent="0.3">
      <c r="BJ7" t="s">
        <v>38</v>
      </c>
      <c r="BM7" s="36" t="s">
        <v>768</v>
      </c>
      <c r="BN7" s="34"/>
      <c r="BP7" s="36" t="s">
        <v>38</v>
      </c>
      <c r="BQ7" s="34"/>
      <c r="BS7" t="s">
        <v>768</v>
      </c>
      <c r="BV7" s="36" t="s">
        <v>38</v>
      </c>
      <c r="BW7" s="34"/>
      <c r="BZ7" t="s">
        <v>768</v>
      </c>
    </row>
    <row r="8" spans="1:79" x14ac:dyDescent="0.3">
      <c r="BJ8" t="s">
        <v>40</v>
      </c>
      <c r="BK8" t="s">
        <v>793</v>
      </c>
      <c r="BM8" s="36" t="s">
        <v>770</v>
      </c>
      <c r="BN8" s="34">
        <v>300</v>
      </c>
      <c r="BP8" s="36" t="s">
        <v>40</v>
      </c>
      <c r="BQ8" s="34" t="s">
        <v>794</v>
      </c>
      <c r="BS8" t="s">
        <v>770</v>
      </c>
      <c r="BT8">
        <v>300</v>
      </c>
      <c r="BV8" s="36" t="s">
        <v>40</v>
      </c>
      <c r="BW8" s="34" t="s">
        <v>795</v>
      </c>
      <c r="BZ8" t="s">
        <v>770</v>
      </c>
      <c r="CA8">
        <v>300</v>
      </c>
    </row>
    <row r="9" spans="1:79" x14ac:dyDescent="0.3">
      <c r="A9" s="1" t="s">
        <v>788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6" t="s">
        <v>12</v>
      </c>
      <c r="N9" s="6" t="s">
        <v>13</v>
      </c>
      <c r="O9" s="6" t="s">
        <v>14</v>
      </c>
      <c r="P9" s="6" t="s">
        <v>15</v>
      </c>
      <c r="Q9" s="7" t="s">
        <v>16</v>
      </c>
      <c r="R9" s="7" t="s">
        <v>17</v>
      </c>
      <c r="S9" s="7" t="s">
        <v>18</v>
      </c>
      <c r="T9" s="7" t="s">
        <v>19</v>
      </c>
      <c r="U9" s="38" t="s">
        <v>20</v>
      </c>
      <c r="V9" s="38" t="s">
        <v>21</v>
      </c>
      <c r="W9" s="38" t="s">
        <v>22</v>
      </c>
      <c r="X9" s="8" t="s">
        <v>23</v>
      </c>
      <c r="Y9" s="9" t="s">
        <v>24</v>
      </c>
      <c r="Z9" s="10" t="s">
        <v>25</v>
      </c>
      <c r="AA9" s="10" t="s">
        <v>26</v>
      </c>
      <c r="AB9" s="10"/>
      <c r="AC9" s="10"/>
      <c r="AD9" s="10"/>
      <c r="AE9" s="10"/>
      <c r="BJ9" t="s">
        <v>43</v>
      </c>
      <c r="BK9">
        <v>5.0000000000000001E-3</v>
      </c>
      <c r="BM9" s="36" t="s">
        <v>772</v>
      </c>
      <c r="BN9" s="34">
        <v>300</v>
      </c>
      <c r="BP9" s="36" t="s">
        <v>43</v>
      </c>
      <c r="BQ9" s="34" t="s">
        <v>590</v>
      </c>
      <c r="BS9" t="s">
        <v>772</v>
      </c>
      <c r="BT9">
        <v>300</v>
      </c>
      <c r="BV9" s="36" t="s">
        <v>43</v>
      </c>
      <c r="BW9" s="34" t="s">
        <v>590</v>
      </c>
      <c r="BZ9" t="s">
        <v>772</v>
      </c>
      <c r="CA9">
        <v>300</v>
      </c>
    </row>
    <row r="10" spans="1:79" x14ac:dyDescent="0.3">
      <c r="A10" s="1" t="s">
        <v>779</v>
      </c>
      <c r="B10">
        <v>39</v>
      </c>
      <c r="C10">
        <v>33</v>
      </c>
      <c r="D10">
        <v>37</v>
      </c>
      <c r="E10">
        <v>35</v>
      </c>
      <c r="F10">
        <v>25</v>
      </c>
      <c r="G10">
        <v>36</v>
      </c>
      <c r="H10">
        <v>44</v>
      </c>
      <c r="I10">
        <v>48</v>
      </c>
      <c r="J10">
        <v>40</v>
      </c>
      <c r="K10">
        <v>97</v>
      </c>
      <c r="L10">
        <v>88</v>
      </c>
      <c r="M10">
        <v>221</v>
      </c>
      <c r="N10">
        <v>33</v>
      </c>
      <c r="O10">
        <v>30</v>
      </c>
      <c r="P10">
        <v>43</v>
      </c>
      <c r="Q10">
        <v>28</v>
      </c>
      <c r="R10">
        <v>40</v>
      </c>
      <c r="S10">
        <v>40</v>
      </c>
      <c r="T10">
        <v>39</v>
      </c>
      <c r="U10">
        <v>44</v>
      </c>
      <c r="V10">
        <v>31</v>
      </c>
      <c r="W10">
        <v>40</v>
      </c>
      <c r="X10">
        <v>43</v>
      </c>
      <c r="Y10">
        <v>31</v>
      </c>
      <c r="Z10">
        <v>67</v>
      </c>
      <c r="AA10">
        <v>40</v>
      </c>
      <c r="BJ10" t="s">
        <v>45</v>
      </c>
      <c r="BK10" t="s">
        <v>46</v>
      </c>
      <c r="BM10" s="36" t="s">
        <v>774</v>
      </c>
      <c r="BN10" s="34">
        <v>0</v>
      </c>
      <c r="BP10" s="36" t="s">
        <v>45</v>
      </c>
      <c r="BQ10" s="34" t="s">
        <v>591</v>
      </c>
      <c r="BS10" t="s">
        <v>774</v>
      </c>
      <c r="BT10">
        <v>0</v>
      </c>
      <c r="BV10" s="36" t="s">
        <v>45</v>
      </c>
      <c r="BW10" s="34" t="s">
        <v>591</v>
      </c>
      <c r="BZ10" t="s">
        <v>774</v>
      </c>
      <c r="CA10">
        <v>0</v>
      </c>
    </row>
    <row r="11" spans="1:79" x14ac:dyDescent="0.3">
      <c r="BI11" t="s">
        <v>48</v>
      </c>
      <c r="BJ11" t="s">
        <v>49</v>
      </c>
      <c r="BL11" s="36" t="s">
        <v>43</v>
      </c>
      <c r="BM11" s="34" t="s">
        <v>590</v>
      </c>
      <c r="BO11" s="36" t="s">
        <v>48</v>
      </c>
      <c r="BP11" s="34" t="s">
        <v>49</v>
      </c>
      <c r="BR11" t="s">
        <v>43</v>
      </c>
      <c r="BS11" t="s">
        <v>590</v>
      </c>
      <c r="BU11" s="36" t="s">
        <v>48</v>
      </c>
      <c r="BV11" s="34" t="s">
        <v>49</v>
      </c>
      <c r="BY11" t="s">
        <v>43</v>
      </c>
      <c r="BZ11" t="s">
        <v>590</v>
      </c>
    </row>
    <row r="12" spans="1:79" x14ac:dyDescent="0.3">
      <c r="BK12" s="36" t="s">
        <v>776</v>
      </c>
      <c r="BL12" s="34" t="s">
        <v>777</v>
      </c>
      <c r="BN12" s="36"/>
      <c r="BO12" s="34"/>
      <c r="BQ12" t="s">
        <v>776</v>
      </c>
      <c r="BR12" t="s">
        <v>777</v>
      </c>
      <c r="BT12" s="36"/>
      <c r="BU12" s="34"/>
      <c r="BX12" t="s">
        <v>776</v>
      </c>
      <c r="BY12" t="s">
        <v>777</v>
      </c>
    </row>
    <row r="13" spans="1:79" x14ac:dyDescent="0.3">
      <c r="A13" t="s">
        <v>796</v>
      </c>
      <c r="I13" t="s">
        <v>797</v>
      </c>
      <c r="Q13" t="s">
        <v>798</v>
      </c>
      <c r="BH13" t="s">
        <v>52</v>
      </c>
      <c r="BK13" s="36" t="s">
        <v>45</v>
      </c>
      <c r="BL13" s="34" t="s">
        <v>591</v>
      </c>
      <c r="BN13" s="36" t="s">
        <v>52</v>
      </c>
      <c r="BO13" s="34"/>
      <c r="BQ13" t="s">
        <v>45</v>
      </c>
      <c r="BR13" t="s">
        <v>591</v>
      </c>
      <c r="BT13" s="36" t="s">
        <v>52</v>
      </c>
      <c r="BU13" s="34"/>
      <c r="BX13" t="s">
        <v>45</v>
      </c>
      <c r="BY13" t="s">
        <v>591</v>
      </c>
    </row>
    <row r="14" spans="1:79" x14ac:dyDescent="0.3">
      <c r="BH14" t="s">
        <v>54</v>
      </c>
      <c r="BI14">
        <v>11650</v>
      </c>
      <c r="BK14" s="36" t="s">
        <v>48</v>
      </c>
      <c r="BL14" s="34" t="s">
        <v>49</v>
      </c>
      <c r="BN14" s="36" t="s">
        <v>54</v>
      </c>
      <c r="BO14" s="34">
        <v>29.29</v>
      </c>
      <c r="BQ14" t="s">
        <v>48</v>
      </c>
      <c r="BR14" t="s">
        <v>49</v>
      </c>
      <c r="BT14" s="36" t="s">
        <v>54</v>
      </c>
      <c r="BU14" s="34">
        <v>50.88</v>
      </c>
      <c r="BX14" t="s">
        <v>48</v>
      </c>
      <c r="BY14" t="s">
        <v>49</v>
      </c>
    </row>
    <row r="15" spans="1:79" x14ac:dyDescent="0.3">
      <c r="A15" t="s">
        <v>799</v>
      </c>
      <c r="D15" t="s">
        <v>800</v>
      </c>
      <c r="BH15" t="s">
        <v>56</v>
      </c>
      <c r="BI15">
        <v>18379</v>
      </c>
      <c r="BK15" s="36"/>
      <c r="BL15" s="34"/>
      <c r="BN15" s="36" t="s">
        <v>56</v>
      </c>
      <c r="BO15" s="34">
        <v>14.47</v>
      </c>
      <c r="BT15" s="36" t="s">
        <v>56</v>
      </c>
      <c r="BU15" s="34">
        <v>40.119999999999997</v>
      </c>
    </row>
    <row r="16" spans="1:79" x14ac:dyDescent="0.3">
      <c r="BH16" t="s">
        <v>58</v>
      </c>
      <c r="BI16">
        <v>3752</v>
      </c>
      <c r="BK16" s="36" t="s">
        <v>52</v>
      </c>
      <c r="BL16" s="34"/>
      <c r="BN16" s="36" t="s">
        <v>58</v>
      </c>
      <c r="BO16" s="34">
        <v>2.9550000000000001</v>
      </c>
      <c r="BQ16" t="s">
        <v>52</v>
      </c>
      <c r="BT16" s="36" t="s">
        <v>58</v>
      </c>
      <c r="BU16" s="34">
        <v>8.1890000000000001</v>
      </c>
      <c r="BX16" t="s">
        <v>52</v>
      </c>
    </row>
    <row r="17" spans="1:79" x14ac:dyDescent="0.3">
      <c r="A17" t="s">
        <v>801</v>
      </c>
      <c r="E17" t="s">
        <v>802</v>
      </c>
      <c r="G17" t="s">
        <v>803</v>
      </c>
      <c r="BH17" t="s">
        <v>60</v>
      </c>
      <c r="BI17" t="s">
        <v>804</v>
      </c>
      <c r="BK17" s="36" t="s">
        <v>54</v>
      </c>
      <c r="BL17" s="34">
        <v>3500</v>
      </c>
      <c r="BN17" s="36" t="s">
        <v>60</v>
      </c>
      <c r="BO17" s="34" t="s">
        <v>805</v>
      </c>
      <c r="BQ17" t="s">
        <v>54</v>
      </c>
      <c r="BR17">
        <v>27</v>
      </c>
      <c r="BT17" s="36" t="s">
        <v>60</v>
      </c>
      <c r="BU17" s="34" t="s">
        <v>806</v>
      </c>
      <c r="BX17" t="s">
        <v>54</v>
      </c>
      <c r="BY17">
        <v>40</v>
      </c>
    </row>
    <row r="18" spans="1:79" x14ac:dyDescent="0.3">
      <c r="P18" s="58" t="s">
        <v>807</v>
      </c>
      <c r="Q18" s="58"/>
      <c r="R18" s="58"/>
      <c r="S18" s="58"/>
      <c r="T18" s="58"/>
      <c r="U18" s="58"/>
      <c r="W18" s="59" t="s">
        <v>808</v>
      </c>
      <c r="X18" s="59"/>
      <c r="Y18" s="59"/>
      <c r="Z18" s="59"/>
      <c r="AA18" s="23"/>
      <c r="AB18" s="23"/>
      <c r="AC18" s="23"/>
      <c r="AD18" s="23"/>
      <c r="AE18" s="23"/>
      <c r="BH18" t="s">
        <v>63</v>
      </c>
      <c r="BI18">
        <v>0.2954</v>
      </c>
      <c r="BN18" s="36" t="s">
        <v>63</v>
      </c>
      <c r="BO18" s="34">
        <v>0.81040000000000001</v>
      </c>
      <c r="BR18" s="36" t="s">
        <v>63</v>
      </c>
      <c r="BS18" s="34">
        <v>0.62660000000000005</v>
      </c>
    </row>
    <row r="19" spans="1:79" x14ac:dyDescent="0.3">
      <c r="B19" s="4" t="s">
        <v>788</v>
      </c>
      <c r="C19" s="4" t="s">
        <v>809</v>
      </c>
      <c r="D19" s="1" t="s">
        <v>810</v>
      </c>
      <c r="E19" s="1" t="s">
        <v>811</v>
      </c>
      <c r="F19" s="1" t="s">
        <v>812</v>
      </c>
      <c r="G19" s="1" t="s">
        <v>813</v>
      </c>
      <c r="H19" s="1" t="s">
        <v>814</v>
      </c>
      <c r="I19" s="1" t="s">
        <v>815</v>
      </c>
      <c r="J19" s="1" t="s">
        <v>816</v>
      </c>
      <c r="K19" s="1" t="s">
        <v>817</v>
      </c>
      <c r="L19" s="1" t="s">
        <v>818</v>
      </c>
      <c r="M19" s="1" t="s">
        <v>819</v>
      </c>
      <c r="N19" s="1" t="s">
        <v>820</v>
      </c>
      <c r="O19" s="31" t="s">
        <v>821</v>
      </c>
      <c r="P19" s="1" t="s">
        <v>822</v>
      </c>
      <c r="Q19" s="1" t="s">
        <v>823</v>
      </c>
      <c r="R19" s="1" t="s">
        <v>824</v>
      </c>
      <c r="S19" s="1" t="s">
        <v>825</v>
      </c>
      <c r="T19" s="1" t="s">
        <v>826</v>
      </c>
      <c r="U19" s="1" t="s">
        <v>827</v>
      </c>
      <c r="W19" s="1" t="s">
        <v>828</v>
      </c>
      <c r="X19" s="1" t="s">
        <v>829</v>
      </c>
      <c r="Y19" s="1" t="s">
        <v>830</v>
      </c>
      <c r="Z19" s="1" t="s">
        <v>831</v>
      </c>
      <c r="AA19" s="1"/>
      <c r="AB19" s="1"/>
      <c r="AC19" s="1"/>
      <c r="AD19" s="1"/>
      <c r="AE19" s="1"/>
    </row>
    <row r="20" spans="1:79" x14ac:dyDescent="0.3">
      <c r="A20" t="s">
        <v>832</v>
      </c>
      <c r="B20" s="2" t="s">
        <v>1</v>
      </c>
      <c r="C20" s="13">
        <v>39</v>
      </c>
      <c r="J20" s="33" t="s">
        <v>833</v>
      </c>
      <c r="K20">
        <v>18</v>
      </c>
      <c r="O20" s="63">
        <v>104</v>
      </c>
      <c r="P20" s="33">
        <v>30</v>
      </c>
      <c r="Q20" s="33">
        <v>34</v>
      </c>
      <c r="R20" s="33"/>
      <c r="S20" s="33">
        <v>28</v>
      </c>
      <c r="T20" s="33"/>
      <c r="U20" s="33"/>
      <c r="V20" s="62" t="s">
        <v>834</v>
      </c>
      <c r="W20">
        <v>42</v>
      </c>
      <c r="X20">
        <v>26</v>
      </c>
      <c r="Y20">
        <v>39</v>
      </c>
    </row>
    <row r="21" spans="1:79" x14ac:dyDescent="0.3">
      <c r="A21" t="s">
        <v>835</v>
      </c>
      <c r="B21" s="2" t="s">
        <v>2</v>
      </c>
      <c r="C21" s="13">
        <v>33</v>
      </c>
      <c r="D21">
        <v>72</v>
      </c>
      <c r="J21" s="33" t="s">
        <v>836</v>
      </c>
      <c r="L21">
        <v>12</v>
      </c>
      <c r="M21">
        <v>16</v>
      </c>
      <c r="O21" s="63"/>
      <c r="P21" s="33">
        <v>25</v>
      </c>
      <c r="Q21" s="33">
        <v>29</v>
      </c>
      <c r="R21" s="33"/>
      <c r="S21" s="33">
        <v>23</v>
      </c>
      <c r="T21" s="33"/>
      <c r="U21" s="33"/>
      <c r="V21" s="62"/>
      <c r="W21">
        <v>33</v>
      </c>
      <c r="X21">
        <v>24</v>
      </c>
      <c r="Y21">
        <v>32</v>
      </c>
      <c r="BL21" s="37" t="s">
        <v>837</v>
      </c>
    </row>
    <row r="22" spans="1:79" x14ac:dyDescent="0.3">
      <c r="A22" t="s">
        <v>838</v>
      </c>
      <c r="B22" s="2" t="s">
        <v>3</v>
      </c>
      <c r="C22" s="13">
        <v>37</v>
      </c>
      <c r="E22">
        <v>70</v>
      </c>
      <c r="G22">
        <v>70</v>
      </c>
      <c r="J22" s="33" t="s">
        <v>839</v>
      </c>
      <c r="K22">
        <v>13</v>
      </c>
      <c r="M22">
        <v>11</v>
      </c>
      <c r="O22" s="64">
        <v>105</v>
      </c>
      <c r="P22" s="30">
        <v>38</v>
      </c>
      <c r="Q22" s="30">
        <v>47</v>
      </c>
      <c r="R22" s="30"/>
      <c r="S22" s="30">
        <v>37</v>
      </c>
      <c r="T22" s="30"/>
      <c r="U22" s="30"/>
      <c r="V22" s="62" t="s">
        <v>840</v>
      </c>
      <c r="W22">
        <v>45</v>
      </c>
      <c r="X22">
        <v>31</v>
      </c>
      <c r="Y22">
        <v>79</v>
      </c>
      <c r="BM22" t="s">
        <v>841</v>
      </c>
      <c r="BN22" t="s">
        <v>842</v>
      </c>
      <c r="BO22" t="s">
        <v>843</v>
      </c>
      <c r="BP22" t="s">
        <v>844</v>
      </c>
      <c r="BQ22" t="s">
        <v>845</v>
      </c>
      <c r="BR22" t="s">
        <v>846</v>
      </c>
      <c r="BU22" s="35"/>
      <c r="BV22" s="35" t="s">
        <v>841</v>
      </c>
      <c r="BW22" s="35" t="s">
        <v>842</v>
      </c>
      <c r="BX22" s="35" t="s">
        <v>843</v>
      </c>
      <c r="BY22" s="35" t="s">
        <v>844</v>
      </c>
      <c r="BZ22" s="35" t="s">
        <v>845</v>
      </c>
      <c r="CA22" s="35" t="s">
        <v>846</v>
      </c>
    </row>
    <row r="23" spans="1:79" x14ac:dyDescent="0.3">
      <c r="A23" t="s">
        <v>832</v>
      </c>
      <c r="B23" s="3" t="s">
        <v>4</v>
      </c>
      <c r="C23" s="13">
        <v>35</v>
      </c>
      <c r="J23" s="25" t="s">
        <v>847</v>
      </c>
      <c r="K23">
        <v>24</v>
      </c>
      <c r="L23">
        <v>14</v>
      </c>
      <c r="O23" s="64"/>
      <c r="P23" s="30">
        <v>36</v>
      </c>
      <c r="Q23" s="30">
        <v>45</v>
      </c>
      <c r="R23" s="30"/>
      <c r="S23" s="30">
        <v>35</v>
      </c>
      <c r="T23" s="30"/>
      <c r="U23" s="30"/>
      <c r="V23" s="62"/>
      <c r="W23">
        <v>43</v>
      </c>
      <c r="X23">
        <v>30</v>
      </c>
      <c r="Y23">
        <v>74</v>
      </c>
      <c r="BL23" t="s">
        <v>31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U23" s="36" t="s">
        <v>763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</row>
    <row r="24" spans="1:79" x14ac:dyDescent="0.3">
      <c r="A24" t="s">
        <v>835</v>
      </c>
      <c r="B24" s="3" t="s">
        <v>5</v>
      </c>
      <c r="C24" s="13">
        <v>25</v>
      </c>
      <c r="D24">
        <v>60</v>
      </c>
      <c r="J24" s="25" t="s">
        <v>848</v>
      </c>
      <c r="L24">
        <v>12</v>
      </c>
      <c r="M24">
        <v>23</v>
      </c>
      <c r="O24" s="64"/>
      <c r="P24" s="30">
        <v>34</v>
      </c>
      <c r="Q24" s="30">
        <v>43</v>
      </c>
      <c r="R24" s="30"/>
      <c r="S24" s="30">
        <v>35</v>
      </c>
      <c r="T24" s="30"/>
      <c r="U24" s="30"/>
      <c r="V24" s="62" t="s">
        <v>849</v>
      </c>
      <c r="W24">
        <v>211</v>
      </c>
      <c r="X24">
        <v>22</v>
      </c>
      <c r="Y24">
        <v>18</v>
      </c>
      <c r="BL24" t="s">
        <v>33</v>
      </c>
      <c r="BM24">
        <v>80.83</v>
      </c>
      <c r="BN24">
        <v>94.33</v>
      </c>
      <c r="BO24">
        <v>112.2</v>
      </c>
      <c r="BP24">
        <v>43.88</v>
      </c>
      <c r="BQ24">
        <v>51.22</v>
      </c>
      <c r="BR24">
        <v>65.11</v>
      </c>
      <c r="BU24" s="36" t="s">
        <v>765</v>
      </c>
      <c r="BV24" s="34">
        <v>46</v>
      </c>
      <c r="BW24" s="34">
        <v>77</v>
      </c>
      <c r="BX24" s="34">
        <v>84</v>
      </c>
      <c r="BY24" s="34">
        <v>37</v>
      </c>
      <c r="BZ24" s="34">
        <v>39</v>
      </c>
      <c r="CA24" s="34">
        <v>39</v>
      </c>
    </row>
    <row r="25" spans="1:79" x14ac:dyDescent="0.3">
      <c r="A25" t="s">
        <v>838</v>
      </c>
      <c r="B25" s="3" t="s">
        <v>6</v>
      </c>
      <c r="C25" s="13">
        <v>36</v>
      </c>
      <c r="E25">
        <v>71</v>
      </c>
      <c r="G25">
        <v>61</v>
      </c>
      <c r="J25" s="25" t="s">
        <v>850</v>
      </c>
      <c r="K25">
        <v>20</v>
      </c>
      <c r="M25">
        <v>21</v>
      </c>
      <c r="O25" s="64"/>
      <c r="P25" s="30">
        <v>32</v>
      </c>
      <c r="Q25" s="30">
        <v>41</v>
      </c>
      <c r="R25" s="30"/>
      <c r="S25" s="30">
        <v>33</v>
      </c>
      <c r="T25" s="30"/>
      <c r="U25" s="30"/>
      <c r="V25" s="62"/>
      <c r="W25">
        <v>195</v>
      </c>
      <c r="X25">
        <v>25</v>
      </c>
      <c r="Y25">
        <v>20</v>
      </c>
      <c r="BL25" t="s">
        <v>35</v>
      </c>
      <c r="BM25">
        <v>35</v>
      </c>
      <c r="BN25">
        <v>33</v>
      </c>
      <c r="BO25">
        <v>27</v>
      </c>
      <c r="BP25">
        <v>33</v>
      </c>
      <c r="BQ25">
        <v>27</v>
      </c>
      <c r="BR25">
        <v>27</v>
      </c>
      <c r="BU25" s="36" t="s">
        <v>35</v>
      </c>
      <c r="BV25" s="34">
        <v>35</v>
      </c>
      <c r="BW25" s="34">
        <v>33</v>
      </c>
      <c r="BX25" s="34">
        <v>27</v>
      </c>
      <c r="BY25" s="34">
        <v>33</v>
      </c>
      <c r="BZ25" s="34">
        <v>27</v>
      </c>
      <c r="CA25" s="34">
        <v>27</v>
      </c>
    </row>
    <row r="26" spans="1:79" x14ac:dyDescent="0.3">
      <c r="A26" t="s">
        <v>832</v>
      </c>
      <c r="B26" s="4" t="s">
        <v>7</v>
      </c>
      <c r="C26" s="13">
        <v>44</v>
      </c>
      <c r="J26" t="s">
        <v>851</v>
      </c>
      <c r="K26">
        <v>28</v>
      </c>
      <c r="O26" s="65">
        <v>107</v>
      </c>
      <c r="P26" s="26">
        <v>46</v>
      </c>
      <c r="Q26" s="26">
        <v>90</v>
      </c>
      <c r="R26" s="26">
        <v>97</v>
      </c>
      <c r="S26" s="26">
        <v>82</v>
      </c>
      <c r="T26" s="26">
        <v>89</v>
      </c>
      <c r="U26" s="26">
        <v>133</v>
      </c>
      <c r="V26" s="62" t="s">
        <v>852</v>
      </c>
      <c r="W26">
        <v>38</v>
      </c>
      <c r="X26">
        <v>34</v>
      </c>
      <c r="Y26">
        <v>47</v>
      </c>
      <c r="BU26" s="36"/>
      <c r="BV26" s="34"/>
      <c r="BW26" s="34"/>
      <c r="BX26" s="34"/>
      <c r="BY26" s="34"/>
      <c r="BZ26" s="34"/>
      <c r="CA26" s="34"/>
    </row>
    <row r="27" spans="1:79" x14ac:dyDescent="0.3">
      <c r="A27" t="s">
        <v>832</v>
      </c>
      <c r="B27" s="5" t="s">
        <v>8</v>
      </c>
      <c r="C27" s="13">
        <v>48</v>
      </c>
      <c r="J27" s="26" t="s">
        <v>833</v>
      </c>
      <c r="K27">
        <v>27</v>
      </c>
      <c r="O27" s="65"/>
      <c r="P27" s="26">
        <v>43</v>
      </c>
      <c r="Q27" s="26">
        <v>100</v>
      </c>
      <c r="R27" s="26">
        <v>93</v>
      </c>
      <c r="S27" s="26">
        <v>92</v>
      </c>
      <c r="T27" s="26">
        <v>85</v>
      </c>
      <c r="U27" s="26">
        <v>129</v>
      </c>
      <c r="V27" s="62"/>
      <c r="W27">
        <v>32</v>
      </c>
      <c r="X27">
        <v>41</v>
      </c>
      <c r="Y27">
        <v>21</v>
      </c>
      <c r="BL27" t="s">
        <v>38</v>
      </c>
      <c r="BU27" s="36" t="s">
        <v>768</v>
      </c>
      <c r="BV27" s="34"/>
      <c r="BW27" s="34"/>
      <c r="BX27" s="34"/>
      <c r="BY27" s="34"/>
      <c r="BZ27" s="34"/>
      <c r="CA27" s="34"/>
    </row>
    <row r="28" spans="1:79" x14ac:dyDescent="0.3">
      <c r="A28" t="s">
        <v>835</v>
      </c>
      <c r="B28" s="5" t="s">
        <v>9</v>
      </c>
      <c r="C28" s="13">
        <v>40</v>
      </c>
      <c r="D28">
        <v>88</v>
      </c>
      <c r="J28" s="26" t="s">
        <v>853</v>
      </c>
      <c r="K28">
        <v>14</v>
      </c>
      <c r="L28">
        <v>19</v>
      </c>
      <c r="M28">
        <v>63</v>
      </c>
      <c r="O28" s="65"/>
      <c r="P28" s="26">
        <v>45</v>
      </c>
      <c r="Q28" s="26">
        <v>89</v>
      </c>
      <c r="R28" s="26">
        <v>80</v>
      </c>
      <c r="S28" s="26">
        <v>81</v>
      </c>
      <c r="T28" s="26">
        <v>72</v>
      </c>
      <c r="U28" s="26">
        <v>116</v>
      </c>
      <c r="V28" s="62" t="s">
        <v>854</v>
      </c>
      <c r="W28">
        <v>47</v>
      </c>
      <c r="X28">
        <v>29</v>
      </c>
      <c r="BL28" t="s">
        <v>40</v>
      </c>
      <c r="BM28" t="s">
        <v>855</v>
      </c>
      <c r="BN28" t="s">
        <v>856</v>
      </c>
      <c r="BO28" t="s">
        <v>857</v>
      </c>
      <c r="BP28" t="s">
        <v>858</v>
      </c>
      <c r="BQ28" t="s">
        <v>859</v>
      </c>
      <c r="BR28" t="s">
        <v>860</v>
      </c>
      <c r="BU28" s="36" t="s">
        <v>770</v>
      </c>
      <c r="BV28" s="34">
        <v>630</v>
      </c>
      <c r="BW28" s="34">
        <v>561</v>
      </c>
      <c r="BX28" s="34">
        <v>378</v>
      </c>
      <c r="BY28" s="34">
        <v>561</v>
      </c>
      <c r="BZ28" s="34">
        <v>378</v>
      </c>
      <c r="CA28" s="34">
        <v>378</v>
      </c>
    </row>
    <row r="29" spans="1:79" x14ac:dyDescent="0.3">
      <c r="A29" t="s">
        <v>838</v>
      </c>
      <c r="B29" s="5" t="s">
        <v>10</v>
      </c>
      <c r="C29" s="13">
        <v>97</v>
      </c>
      <c r="E29">
        <v>145</v>
      </c>
      <c r="G29">
        <v>137</v>
      </c>
      <c r="J29" s="26" t="s">
        <v>861</v>
      </c>
      <c r="K29">
        <v>30</v>
      </c>
      <c r="N29">
        <v>70</v>
      </c>
      <c r="O29" s="65"/>
      <c r="P29" s="26">
        <v>33</v>
      </c>
      <c r="Q29" s="26">
        <v>77</v>
      </c>
      <c r="R29" s="26">
        <v>84</v>
      </c>
      <c r="S29" s="26">
        <v>79</v>
      </c>
      <c r="T29" s="26">
        <v>86</v>
      </c>
      <c r="U29" s="26">
        <v>143</v>
      </c>
      <c r="V29" s="62"/>
      <c r="W29">
        <v>42</v>
      </c>
      <c r="BL29" t="s">
        <v>43</v>
      </c>
      <c r="BM29" t="s">
        <v>590</v>
      </c>
      <c r="BN29" t="s">
        <v>590</v>
      </c>
      <c r="BO29" t="s">
        <v>590</v>
      </c>
      <c r="BP29" t="s">
        <v>590</v>
      </c>
      <c r="BQ29" t="s">
        <v>590</v>
      </c>
      <c r="BR29" t="s">
        <v>590</v>
      </c>
      <c r="BU29" s="36" t="s">
        <v>772</v>
      </c>
      <c r="BV29" s="34">
        <v>630</v>
      </c>
      <c r="BW29" s="34">
        <v>561</v>
      </c>
      <c r="BX29" s="34">
        <v>378</v>
      </c>
      <c r="BY29" s="34">
        <v>561</v>
      </c>
      <c r="BZ29" s="34">
        <v>378</v>
      </c>
      <c r="CA29" s="34">
        <v>378</v>
      </c>
    </row>
    <row r="30" spans="1:79" x14ac:dyDescent="0.3">
      <c r="A30" t="s">
        <v>862</v>
      </c>
      <c r="B30" s="5" t="s">
        <v>11</v>
      </c>
      <c r="C30" s="13">
        <v>88</v>
      </c>
      <c r="F30">
        <v>136</v>
      </c>
      <c r="H30">
        <v>128</v>
      </c>
      <c r="I30">
        <v>185</v>
      </c>
      <c r="J30" s="26" t="s">
        <v>863</v>
      </c>
      <c r="L30">
        <v>16</v>
      </c>
      <c r="M30">
        <v>73</v>
      </c>
      <c r="O30" s="65"/>
      <c r="P30" s="26">
        <v>30</v>
      </c>
      <c r="Q30" s="26">
        <v>87</v>
      </c>
      <c r="R30" s="26">
        <v>80</v>
      </c>
      <c r="S30" s="26">
        <v>89</v>
      </c>
      <c r="T30" s="26">
        <v>82</v>
      </c>
      <c r="U30" s="26">
        <v>139</v>
      </c>
      <c r="V30" s="62" t="s">
        <v>864</v>
      </c>
      <c r="W30">
        <v>61</v>
      </c>
      <c r="X30">
        <v>28</v>
      </c>
      <c r="BL30" t="s">
        <v>45</v>
      </c>
      <c r="BM30" t="s">
        <v>591</v>
      </c>
      <c r="BN30" t="s">
        <v>591</v>
      </c>
      <c r="BO30" t="s">
        <v>591</v>
      </c>
      <c r="BP30" t="s">
        <v>591</v>
      </c>
      <c r="BQ30" t="s">
        <v>591</v>
      </c>
      <c r="BR30" t="s">
        <v>591</v>
      </c>
      <c r="BU30" s="36" t="s">
        <v>774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</row>
    <row r="31" spans="1:79" x14ac:dyDescent="0.3">
      <c r="B31" s="5"/>
      <c r="C31" s="13"/>
      <c r="J31" s="26" t="s">
        <v>865</v>
      </c>
      <c r="L31">
        <v>18</v>
      </c>
      <c r="N31">
        <v>66</v>
      </c>
      <c r="O31" s="65"/>
      <c r="P31" s="26">
        <v>32</v>
      </c>
      <c r="Q31" s="26">
        <v>76</v>
      </c>
      <c r="R31" s="26">
        <v>67</v>
      </c>
      <c r="S31" s="26">
        <v>78</v>
      </c>
      <c r="T31" s="26">
        <v>69</v>
      </c>
      <c r="U31" s="26">
        <v>126</v>
      </c>
      <c r="V31" s="62"/>
      <c r="W31">
        <v>56</v>
      </c>
      <c r="BL31" t="s">
        <v>48</v>
      </c>
      <c r="BM31" t="s">
        <v>49</v>
      </c>
      <c r="BN31" t="s">
        <v>49</v>
      </c>
      <c r="BO31" t="s">
        <v>49</v>
      </c>
      <c r="BP31" t="s">
        <v>49</v>
      </c>
      <c r="BQ31" t="s">
        <v>49</v>
      </c>
      <c r="BR31" t="s">
        <v>49</v>
      </c>
      <c r="BU31" s="36" t="s">
        <v>43</v>
      </c>
      <c r="BV31" s="34" t="s">
        <v>590</v>
      </c>
      <c r="BW31" s="34" t="s">
        <v>590</v>
      </c>
      <c r="BX31" s="34" t="s">
        <v>590</v>
      </c>
      <c r="BY31" s="34" t="s">
        <v>590</v>
      </c>
      <c r="BZ31" s="34" t="s">
        <v>590</v>
      </c>
      <c r="CA31" s="34" t="s">
        <v>590</v>
      </c>
    </row>
    <row r="32" spans="1:79" x14ac:dyDescent="0.3">
      <c r="B32" s="5"/>
      <c r="C32" s="13"/>
      <c r="J32" s="26" t="s">
        <v>866</v>
      </c>
      <c r="M32">
        <v>62</v>
      </c>
      <c r="N32">
        <v>53</v>
      </c>
      <c r="O32" s="65"/>
      <c r="P32" s="26">
        <v>49</v>
      </c>
      <c r="Q32" s="26">
        <v>93</v>
      </c>
      <c r="R32" s="26">
        <v>100</v>
      </c>
      <c r="S32" s="26">
        <v>81</v>
      </c>
      <c r="T32" s="26">
        <v>88</v>
      </c>
      <c r="U32" s="26">
        <v>132</v>
      </c>
      <c r="V32" s="57" t="s">
        <v>867</v>
      </c>
      <c r="W32">
        <v>217</v>
      </c>
      <c r="X32">
        <v>24</v>
      </c>
      <c r="Y32">
        <v>30</v>
      </c>
      <c r="BU32" s="36" t="s">
        <v>776</v>
      </c>
      <c r="BV32" s="34" t="s">
        <v>777</v>
      </c>
      <c r="BW32" s="34" t="s">
        <v>777</v>
      </c>
      <c r="BX32" s="34" t="s">
        <v>777</v>
      </c>
      <c r="BY32" s="34" t="s">
        <v>777</v>
      </c>
      <c r="BZ32" s="34" t="s">
        <v>777</v>
      </c>
      <c r="CA32" s="34" t="s">
        <v>777</v>
      </c>
    </row>
    <row r="33" spans="1:79" x14ac:dyDescent="0.3">
      <c r="A33" t="s">
        <v>832</v>
      </c>
      <c r="B33" s="6" t="s">
        <v>12</v>
      </c>
      <c r="C33" s="13">
        <v>221</v>
      </c>
      <c r="J33" s="27" t="s">
        <v>868</v>
      </c>
      <c r="K33">
        <v>193</v>
      </c>
      <c r="L33">
        <v>5</v>
      </c>
      <c r="O33" s="65"/>
      <c r="P33" s="26">
        <v>46</v>
      </c>
      <c r="Q33" s="26">
        <v>103</v>
      </c>
      <c r="R33" s="26">
        <v>96</v>
      </c>
      <c r="S33" s="26">
        <v>91</v>
      </c>
      <c r="T33" s="26">
        <v>84</v>
      </c>
      <c r="U33" s="26">
        <v>128</v>
      </c>
      <c r="V33" s="57"/>
      <c r="W33">
        <v>202</v>
      </c>
      <c r="X33">
        <v>25</v>
      </c>
      <c r="Y33">
        <v>30</v>
      </c>
      <c r="BL33" t="s">
        <v>52</v>
      </c>
      <c r="BU33" s="36" t="s">
        <v>45</v>
      </c>
      <c r="BV33" s="34" t="s">
        <v>591</v>
      </c>
      <c r="BW33" s="34" t="s">
        <v>591</v>
      </c>
      <c r="BX33" s="34" t="s">
        <v>591</v>
      </c>
      <c r="BY33" s="34" t="s">
        <v>591</v>
      </c>
      <c r="BZ33" s="34" t="s">
        <v>591</v>
      </c>
      <c r="CA33" s="34" t="s">
        <v>591</v>
      </c>
    </row>
    <row r="34" spans="1:79" x14ac:dyDescent="0.3">
      <c r="A34" t="s">
        <v>835</v>
      </c>
      <c r="B34" s="6" t="s">
        <v>13</v>
      </c>
      <c r="C34" s="13">
        <v>33</v>
      </c>
      <c r="D34">
        <v>254</v>
      </c>
      <c r="J34" s="27" t="s">
        <v>869</v>
      </c>
      <c r="K34">
        <v>193</v>
      </c>
      <c r="M34">
        <v>2</v>
      </c>
      <c r="O34" s="65"/>
      <c r="P34" s="26">
        <v>48</v>
      </c>
      <c r="Q34" s="26">
        <v>92</v>
      </c>
      <c r="R34" s="26">
        <v>83</v>
      </c>
      <c r="S34" s="26">
        <v>80</v>
      </c>
      <c r="T34" s="26">
        <v>71</v>
      </c>
      <c r="U34" s="26">
        <v>115</v>
      </c>
      <c r="V34" s="57" t="s">
        <v>870</v>
      </c>
      <c r="W34">
        <v>44</v>
      </c>
      <c r="X34">
        <v>46</v>
      </c>
      <c r="Y34">
        <v>54</v>
      </c>
      <c r="BL34" t="s">
        <v>54</v>
      </c>
      <c r="BM34">
        <v>80.83</v>
      </c>
      <c r="BN34">
        <v>94.33</v>
      </c>
      <c r="BO34">
        <v>112.2</v>
      </c>
      <c r="BP34">
        <v>43.88</v>
      </c>
      <c r="BQ34">
        <v>51.22</v>
      </c>
      <c r="BR34">
        <v>65.11</v>
      </c>
      <c r="BU34" s="36" t="s">
        <v>48</v>
      </c>
      <c r="BV34" s="34" t="s">
        <v>49</v>
      </c>
      <c r="BW34" s="34" t="s">
        <v>49</v>
      </c>
      <c r="BX34" s="34" t="s">
        <v>49</v>
      </c>
      <c r="BY34" s="34" t="s">
        <v>49</v>
      </c>
      <c r="BZ34" s="34" t="s">
        <v>49</v>
      </c>
      <c r="CA34" s="34" t="s">
        <v>49</v>
      </c>
    </row>
    <row r="35" spans="1:79" x14ac:dyDescent="0.3">
      <c r="A35" t="s">
        <v>838</v>
      </c>
      <c r="B35" s="6" t="s">
        <v>14</v>
      </c>
      <c r="C35" s="13">
        <v>30</v>
      </c>
      <c r="E35">
        <v>251</v>
      </c>
      <c r="G35">
        <v>63</v>
      </c>
      <c r="J35" s="27" t="s">
        <v>871</v>
      </c>
      <c r="K35">
        <v>182</v>
      </c>
      <c r="N35">
        <v>4</v>
      </c>
      <c r="O35" s="66">
        <v>108</v>
      </c>
      <c r="P35" s="27">
        <v>198</v>
      </c>
      <c r="Q35" s="27">
        <v>195</v>
      </c>
      <c r="R35" s="27">
        <v>197</v>
      </c>
      <c r="S35" s="27">
        <v>7</v>
      </c>
      <c r="T35" s="27">
        <v>9</v>
      </c>
      <c r="U35" s="27">
        <v>6</v>
      </c>
      <c r="V35" s="57"/>
      <c r="W35">
        <v>39</v>
      </c>
      <c r="X35">
        <v>41</v>
      </c>
      <c r="Y35">
        <v>31</v>
      </c>
      <c r="BL35" t="s">
        <v>56</v>
      </c>
      <c r="BM35">
        <v>70.88</v>
      </c>
      <c r="BN35">
        <v>67.180000000000007</v>
      </c>
      <c r="BO35">
        <v>70.14</v>
      </c>
      <c r="BP35">
        <v>27.86</v>
      </c>
      <c r="BQ35">
        <v>24.92</v>
      </c>
      <c r="BR35">
        <v>47.88</v>
      </c>
      <c r="BU35" s="36"/>
      <c r="BV35" s="34"/>
      <c r="BW35" s="34"/>
      <c r="BX35" s="34"/>
      <c r="BY35" s="34"/>
      <c r="BZ35" s="34"/>
      <c r="CA35" s="34"/>
    </row>
    <row r="36" spans="1:79" x14ac:dyDescent="0.3">
      <c r="A36" t="s">
        <v>862</v>
      </c>
      <c r="B36" s="6" t="s">
        <v>15</v>
      </c>
      <c r="C36" s="13">
        <v>43</v>
      </c>
      <c r="F36">
        <v>264</v>
      </c>
      <c r="H36">
        <v>76</v>
      </c>
      <c r="I36">
        <v>73</v>
      </c>
      <c r="J36" s="27" t="s">
        <v>872</v>
      </c>
      <c r="L36">
        <v>10</v>
      </c>
      <c r="M36">
        <v>7</v>
      </c>
      <c r="O36" s="66"/>
      <c r="P36" s="27">
        <v>203</v>
      </c>
      <c r="Q36" s="27">
        <v>200</v>
      </c>
      <c r="R36" s="27">
        <v>216</v>
      </c>
      <c r="S36" s="27">
        <v>12</v>
      </c>
      <c r="T36" s="27">
        <v>28</v>
      </c>
      <c r="U36" s="27">
        <v>25</v>
      </c>
      <c r="V36" s="57" t="s">
        <v>873</v>
      </c>
      <c r="W36">
        <v>53</v>
      </c>
      <c r="X36">
        <v>31</v>
      </c>
      <c r="BL36" t="s">
        <v>58</v>
      </c>
      <c r="BM36">
        <v>11.98</v>
      </c>
      <c r="BN36">
        <v>11.69</v>
      </c>
      <c r="BO36">
        <v>13.5</v>
      </c>
      <c r="BP36">
        <v>4.8490000000000002</v>
      </c>
      <c r="BQ36">
        <v>4.7960000000000003</v>
      </c>
      <c r="BR36">
        <v>9.2140000000000004</v>
      </c>
      <c r="BU36" s="36" t="s">
        <v>52</v>
      </c>
      <c r="BV36" s="34"/>
      <c r="BW36" s="34"/>
      <c r="BX36" s="34"/>
      <c r="BY36" s="34"/>
      <c r="BZ36" s="34"/>
      <c r="CA36" s="34"/>
    </row>
    <row r="37" spans="1:79" x14ac:dyDescent="0.3">
      <c r="B37" s="6"/>
      <c r="C37" s="13"/>
      <c r="J37" s="27" t="s">
        <v>874</v>
      </c>
      <c r="L37">
        <v>13</v>
      </c>
      <c r="N37">
        <v>23</v>
      </c>
      <c r="O37" s="66"/>
      <c r="P37" s="27">
        <v>206</v>
      </c>
      <c r="Q37" s="27">
        <v>202</v>
      </c>
      <c r="R37" s="27">
        <v>215</v>
      </c>
      <c r="S37" s="27">
        <v>14</v>
      </c>
      <c r="T37" s="27">
        <v>27</v>
      </c>
      <c r="U37" s="27">
        <v>24</v>
      </c>
      <c r="V37" s="57"/>
      <c r="W37">
        <v>49</v>
      </c>
      <c r="X37">
        <v>29</v>
      </c>
      <c r="BL37" t="s">
        <v>60</v>
      </c>
      <c r="BM37" t="s">
        <v>875</v>
      </c>
      <c r="BN37" t="s">
        <v>876</v>
      </c>
      <c r="BO37" t="s">
        <v>877</v>
      </c>
      <c r="BP37" t="s">
        <v>878</v>
      </c>
      <c r="BQ37" t="s">
        <v>879</v>
      </c>
      <c r="BR37" t="s">
        <v>880</v>
      </c>
      <c r="BU37" s="36" t="s">
        <v>54</v>
      </c>
      <c r="BV37" s="34">
        <v>46</v>
      </c>
      <c r="BW37" s="34">
        <v>77</v>
      </c>
      <c r="BX37" s="34">
        <v>84</v>
      </c>
      <c r="BY37" s="34">
        <v>37</v>
      </c>
      <c r="BZ37" s="34">
        <v>39</v>
      </c>
      <c r="CA37" s="34">
        <v>39</v>
      </c>
    </row>
    <row r="38" spans="1:79" x14ac:dyDescent="0.3">
      <c r="B38" s="6"/>
      <c r="C38" s="13"/>
      <c r="J38" s="27" t="s">
        <v>881</v>
      </c>
      <c r="M38">
        <v>9</v>
      </c>
      <c r="N38">
        <v>22</v>
      </c>
      <c r="O38" s="66"/>
      <c r="P38" s="27">
        <v>198</v>
      </c>
      <c r="Q38" s="27">
        <v>195</v>
      </c>
      <c r="R38" s="27">
        <v>197</v>
      </c>
      <c r="S38" s="27">
        <v>12</v>
      </c>
      <c r="T38" s="27">
        <v>14</v>
      </c>
      <c r="U38" s="27">
        <v>11</v>
      </c>
      <c r="V38" s="57" t="s">
        <v>882</v>
      </c>
      <c r="W38">
        <v>67</v>
      </c>
      <c r="X38">
        <v>30</v>
      </c>
      <c r="BL38" t="s">
        <v>63</v>
      </c>
      <c r="BM38">
        <v>0.57240000000000002</v>
      </c>
      <c r="BN38">
        <v>0.67030000000000001</v>
      </c>
      <c r="BO38">
        <v>0.72670000000000001</v>
      </c>
      <c r="BP38">
        <v>0.71899999999999997</v>
      </c>
      <c r="BQ38">
        <v>0.81440000000000001</v>
      </c>
      <c r="BR38">
        <v>0.65759999999999996</v>
      </c>
    </row>
    <row r="39" spans="1:79" x14ac:dyDescent="0.3">
      <c r="A39" t="s">
        <v>832</v>
      </c>
      <c r="B39" s="7" t="s">
        <v>16</v>
      </c>
      <c r="C39" s="13">
        <v>28</v>
      </c>
      <c r="J39" s="28" t="s">
        <v>883</v>
      </c>
      <c r="K39">
        <v>20</v>
      </c>
      <c r="L39">
        <v>32</v>
      </c>
      <c r="O39" s="66"/>
      <c r="P39" s="27">
        <v>203</v>
      </c>
      <c r="Q39" s="27">
        <v>200</v>
      </c>
      <c r="R39" s="27">
        <v>216</v>
      </c>
      <c r="S39" s="27">
        <v>17</v>
      </c>
      <c r="T39" s="27">
        <v>33</v>
      </c>
      <c r="U39" s="27">
        <v>30</v>
      </c>
      <c r="V39" s="57"/>
      <c r="W39">
        <v>63</v>
      </c>
      <c r="X39">
        <v>28</v>
      </c>
    </row>
    <row r="40" spans="1:79" x14ac:dyDescent="0.3">
      <c r="A40" t="s">
        <v>835</v>
      </c>
      <c r="B40" s="7" t="s">
        <v>17</v>
      </c>
      <c r="C40" s="13">
        <v>40</v>
      </c>
      <c r="D40">
        <v>68</v>
      </c>
      <c r="J40" s="28" t="s">
        <v>884</v>
      </c>
      <c r="K40">
        <v>19</v>
      </c>
      <c r="M40">
        <v>31</v>
      </c>
      <c r="O40" s="66"/>
      <c r="P40" s="27">
        <v>206</v>
      </c>
      <c r="Q40" s="27">
        <v>202</v>
      </c>
      <c r="R40" s="27">
        <v>215</v>
      </c>
      <c r="S40" s="27">
        <v>19</v>
      </c>
      <c r="T40" s="27">
        <v>32</v>
      </c>
      <c r="U40" s="27">
        <v>29</v>
      </c>
      <c r="V40" s="55" t="s">
        <v>885</v>
      </c>
      <c r="W40">
        <v>220</v>
      </c>
      <c r="X40">
        <v>29</v>
      </c>
      <c r="Y40">
        <v>65</v>
      </c>
      <c r="Z40">
        <v>93</v>
      </c>
    </row>
    <row r="41" spans="1:79" x14ac:dyDescent="0.3">
      <c r="A41" t="s">
        <v>838</v>
      </c>
      <c r="B41" s="7" t="s">
        <v>18</v>
      </c>
      <c r="C41" s="13">
        <v>40</v>
      </c>
      <c r="E41">
        <v>68</v>
      </c>
      <c r="G41">
        <v>80</v>
      </c>
      <c r="J41" s="28" t="s">
        <v>886</v>
      </c>
      <c r="K41">
        <v>13</v>
      </c>
      <c r="N41">
        <v>24</v>
      </c>
      <c r="O41" s="66"/>
      <c r="P41" s="27">
        <v>187</v>
      </c>
      <c r="Q41" s="27">
        <v>184</v>
      </c>
      <c r="R41" s="27">
        <v>186</v>
      </c>
      <c r="S41" s="27">
        <v>15</v>
      </c>
      <c r="T41" s="27">
        <v>17</v>
      </c>
      <c r="U41" s="27">
        <v>13</v>
      </c>
      <c r="V41" s="55"/>
      <c r="W41">
        <v>212</v>
      </c>
      <c r="X41">
        <v>29</v>
      </c>
      <c r="Y41">
        <v>80</v>
      </c>
      <c r="Z41">
        <v>88</v>
      </c>
      <c r="BL41" s="1" t="s">
        <v>887</v>
      </c>
    </row>
    <row r="42" spans="1:79" x14ac:dyDescent="0.3">
      <c r="A42" t="s">
        <v>862</v>
      </c>
      <c r="B42" s="7" t="s">
        <v>19</v>
      </c>
      <c r="C42" s="13">
        <v>39</v>
      </c>
      <c r="F42">
        <v>67</v>
      </c>
      <c r="H42">
        <v>79</v>
      </c>
      <c r="I42">
        <v>79</v>
      </c>
      <c r="J42" s="28" t="s">
        <v>888</v>
      </c>
      <c r="L42">
        <v>10</v>
      </c>
      <c r="M42">
        <v>10</v>
      </c>
      <c r="O42" s="66"/>
      <c r="P42" s="27">
        <v>192</v>
      </c>
      <c r="Q42" s="27">
        <v>189</v>
      </c>
      <c r="R42" s="27">
        <v>205</v>
      </c>
      <c r="S42" s="27">
        <v>20</v>
      </c>
      <c r="T42" s="27">
        <v>36</v>
      </c>
      <c r="U42" s="27">
        <v>32</v>
      </c>
      <c r="V42" s="55" t="s">
        <v>889</v>
      </c>
      <c r="W42">
        <v>47</v>
      </c>
      <c r="X42">
        <v>51</v>
      </c>
      <c r="Y42">
        <v>94</v>
      </c>
      <c r="Z42">
        <v>94</v>
      </c>
      <c r="BM42" t="s">
        <v>890</v>
      </c>
      <c r="BN42" t="s">
        <v>891</v>
      </c>
      <c r="BO42" t="s">
        <v>892</v>
      </c>
      <c r="BP42" t="s">
        <v>893</v>
      </c>
      <c r="BS42" s="35"/>
      <c r="BT42" s="35" t="s">
        <v>890</v>
      </c>
      <c r="BU42" s="35" t="s">
        <v>891</v>
      </c>
      <c r="BV42" s="35" t="s">
        <v>892</v>
      </c>
      <c r="BW42" s="35" t="s">
        <v>893</v>
      </c>
    </row>
    <row r="43" spans="1:79" x14ac:dyDescent="0.3">
      <c r="B43" s="7"/>
      <c r="C43" s="13"/>
      <c r="J43" s="28" t="s">
        <v>894</v>
      </c>
      <c r="L43">
        <v>29</v>
      </c>
      <c r="N43">
        <v>28</v>
      </c>
      <c r="O43" s="66"/>
      <c r="P43" s="27">
        <v>195</v>
      </c>
      <c r="Q43" s="27">
        <v>191</v>
      </c>
      <c r="R43" s="27">
        <v>204</v>
      </c>
      <c r="S43" s="27">
        <v>22</v>
      </c>
      <c r="T43" s="27">
        <v>35</v>
      </c>
      <c r="U43" s="27">
        <v>31</v>
      </c>
      <c r="V43" s="55"/>
      <c r="W43">
        <v>49</v>
      </c>
      <c r="X43">
        <v>45</v>
      </c>
      <c r="Y43">
        <v>83</v>
      </c>
      <c r="Z43">
        <v>95</v>
      </c>
      <c r="BL43" t="s">
        <v>31</v>
      </c>
      <c r="BM43">
        <v>0</v>
      </c>
      <c r="BN43">
        <v>0</v>
      </c>
      <c r="BO43">
        <v>0</v>
      </c>
      <c r="BP43">
        <v>0</v>
      </c>
      <c r="BS43" s="36" t="s">
        <v>763</v>
      </c>
      <c r="BT43" s="34">
        <v>0</v>
      </c>
      <c r="BU43" s="34">
        <v>0</v>
      </c>
      <c r="BV43" s="34">
        <v>0</v>
      </c>
      <c r="BW43" s="34">
        <v>0</v>
      </c>
    </row>
    <row r="44" spans="1:79" x14ac:dyDescent="0.3">
      <c r="B44" s="7"/>
      <c r="C44" s="13"/>
      <c r="J44" s="28" t="s">
        <v>895</v>
      </c>
      <c r="M44">
        <v>10</v>
      </c>
      <c r="N44">
        <v>29</v>
      </c>
      <c r="O44" s="67">
        <v>109</v>
      </c>
      <c r="P44" s="32">
        <v>52</v>
      </c>
      <c r="Q44" s="32">
        <v>51</v>
      </c>
      <c r="R44" s="32">
        <v>44</v>
      </c>
      <c r="S44" s="32">
        <v>63</v>
      </c>
      <c r="T44" s="32">
        <v>56</v>
      </c>
      <c r="U44" s="32">
        <v>55</v>
      </c>
      <c r="V44" s="55" t="s">
        <v>896</v>
      </c>
      <c r="W44">
        <v>56</v>
      </c>
      <c r="X44">
        <v>36</v>
      </c>
      <c r="BL44" t="s">
        <v>33</v>
      </c>
      <c r="BM44">
        <v>101.2</v>
      </c>
      <c r="BN44">
        <v>33.36</v>
      </c>
      <c r="BO44">
        <v>47.06</v>
      </c>
      <c r="BP44">
        <v>78</v>
      </c>
      <c r="BS44" s="36" t="s">
        <v>765</v>
      </c>
      <c r="BT44" s="34">
        <v>59</v>
      </c>
      <c r="BU44" s="34">
        <v>30.5</v>
      </c>
      <c r="BV44" s="34">
        <v>36</v>
      </c>
      <c r="BW44" s="34">
        <v>90.5</v>
      </c>
    </row>
    <row r="45" spans="1:79" x14ac:dyDescent="0.3">
      <c r="A45" t="s">
        <v>832</v>
      </c>
      <c r="B45" s="41" t="s">
        <v>20</v>
      </c>
      <c r="C45" s="13">
        <v>44</v>
      </c>
      <c r="I45" s="42" t="s">
        <v>897</v>
      </c>
      <c r="J45" s="42" t="s">
        <v>851</v>
      </c>
      <c r="K45" t="s">
        <v>898</v>
      </c>
      <c r="L45">
        <v>40</v>
      </c>
      <c r="O45" s="67"/>
      <c r="P45" s="32">
        <v>30</v>
      </c>
      <c r="Q45" s="32">
        <v>30</v>
      </c>
      <c r="R45" s="32">
        <v>48</v>
      </c>
      <c r="S45" s="32">
        <v>42</v>
      </c>
      <c r="T45" s="32">
        <v>60</v>
      </c>
      <c r="U45" s="32">
        <v>59</v>
      </c>
      <c r="V45" s="55"/>
      <c r="W45">
        <v>59</v>
      </c>
      <c r="X45">
        <v>35</v>
      </c>
      <c r="BL45" t="s">
        <v>35</v>
      </c>
      <c r="BM45">
        <v>39</v>
      </c>
      <c r="BN45">
        <v>36</v>
      </c>
      <c r="BO45">
        <v>18</v>
      </c>
      <c r="BP45">
        <v>6</v>
      </c>
      <c r="BS45" s="36" t="s">
        <v>35</v>
      </c>
      <c r="BT45" s="34">
        <v>39</v>
      </c>
      <c r="BU45" s="34">
        <v>36</v>
      </c>
      <c r="BV45" s="34">
        <v>18</v>
      </c>
      <c r="BW45" s="34">
        <v>6</v>
      </c>
    </row>
    <row r="46" spans="1:79" x14ac:dyDescent="0.3">
      <c r="A46" t="s">
        <v>835</v>
      </c>
      <c r="B46" s="41" t="s">
        <v>21</v>
      </c>
      <c r="C46">
        <v>31</v>
      </c>
      <c r="D46">
        <v>75</v>
      </c>
      <c r="J46" s="42" t="s">
        <v>899</v>
      </c>
      <c r="L46">
        <v>18</v>
      </c>
      <c r="M46">
        <v>36</v>
      </c>
      <c r="O46" s="67"/>
      <c r="P46" s="32">
        <v>49</v>
      </c>
      <c r="Q46" s="32">
        <v>30</v>
      </c>
      <c r="R46" s="32">
        <v>49</v>
      </c>
      <c r="S46" s="32">
        <v>42</v>
      </c>
      <c r="T46" s="32">
        <v>61</v>
      </c>
      <c r="U46" s="32">
        <v>60</v>
      </c>
      <c r="V46" s="55" t="s">
        <v>900</v>
      </c>
      <c r="W46">
        <v>70</v>
      </c>
      <c r="X46">
        <v>35</v>
      </c>
      <c r="BS46" s="36"/>
      <c r="BT46" s="34"/>
      <c r="BU46" s="34"/>
      <c r="BV46" s="34"/>
      <c r="BW46" s="34"/>
    </row>
    <row r="47" spans="1:79" x14ac:dyDescent="0.3">
      <c r="A47" t="s">
        <v>838</v>
      </c>
      <c r="B47" s="41" t="s">
        <v>22</v>
      </c>
      <c r="C47">
        <v>40</v>
      </c>
      <c r="E47">
        <v>84</v>
      </c>
      <c r="G47">
        <v>71</v>
      </c>
      <c r="J47" s="42" t="s">
        <v>901</v>
      </c>
      <c r="L47">
        <v>22</v>
      </c>
      <c r="M47">
        <v>31</v>
      </c>
      <c r="O47" s="67"/>
      <c r="P47" s="32">
        <v>51</v>
      </c>
      <c r="Q47" s="32">
        <v>50</v>
      </c>
      <c r="R47" s="32">
        <v>43</v>
      </c>
      <c r="S47" s="32">
        <v>41</v>
      </c>
      <c r="T47" s="32">
        <v>34</v>
      </c>
      <c r="U47" s="32">
        <v>34</v>
      </c>
      <c r="V47" s="55"/>
      <c r="W47">
        <v>73</v>
      </c>
      <c r="X47">
        <v>34</v>
      </c>
      <c r="BL47" t="s">
        <v>38</v>
      </c>
      <c r="BS47" s="36" t="s">
        <v>768</v>
      </c>
      <c r="BT47" s="34"/>
      <c r="BU47" s="34"/>
      <c r="BV47" s="34"/>
      <c r="BW47" s="34"/>
    </row>
    <row r="48" spans="1:79" x14ac:dyDescent="0.3">
      <c r="A48" t="s">
        <v>832</v>
      </c>
      <c r="B48" s="8" t="s">
        <v>23</v>
      </c>
      <c r="C48" s="13">
        <v>43</v>
      </c>
      <c r="J48" s="60" t="s">
        <v>902</v>
      </c>
      <c r="K48">
        <v>29</v>
      </c>
      <c r="O48" s="67"/>
      <c r="P48" s="32">
        <v>29</v>
      </c>
      <c r="Q48" s="32">
        <v>29</v>
      </c>
      <c r="R48" s="32">
        <v>47</v>
      </c>
      <c r="S48" s="32">
        <v>20</v>
      </c>
      <c r="T48" s="32">
        <v>38</v>
      </c>
      <c r="U48" s="32">
        <v>38</v>
      </c>
      <c r="V48" s="56" t="s">
        <v>903</v>
      </c>
      <c r="W48">
        <v>213</v>
      </c>
      <c r="X48">
        <v>37</v>
      </c>
      <c r="Y48">
        <v>33</v>
      </c>
      <c r="Z48">
        <v>47</v>
      </c>
      <c r="BL48" t="s">
        <v>40</v>
      </c>
      <c r="BM48" t="s">
        <v>904</v>
      </c>
      <c r="BN48" t="s">
        <v>905</v>
      </c>
      <c r="BO48" t="s">
        <v>906</v>
      </c>
      <c r="BP48" t="s">
        <v>907</v>
      </c>
      <c r="BS48" s="36" t="s">
        <v>770</v>
      </c>
      <c r="BT48" s="34">
        <v>780</v>
      </c>
      <c r="BU48" s="34">
        <v>666</v>
      </c>
      <c r="BV48" s="34">
        <v>171</v>
      </c>
      <c r="BW48" s="34">
        <v>21</v>
      </c>
    </row>
    <row r="49" spans="1:75" x14ac:dyDescent="0.3">
      <c r="A49" t="s">
        <v>835</v>
      </c>
      <c r="B49" s="8" t="s">
        <v>24</v>
      </c>
      <c r="C49" s="13">
        <v>31</v>
      </c>
      <c r="D49">
        <v>74</v>
      </c>
      <c r="J49" s="60"/>
      <c r="L49">
        <v>17</v>
      </c>
      <c r="O49" s="67"/>
      <c r="P49" s="32">
        <v>48</v>
      </c>
      <c r="Q49" s="32">
        <v>29</v>
      </c>
      <c r="R49" s="32">
        <v>48</v>
      </c>
      <c r="S49" s="32">
        <v>20</v>
      </c>
      <c r="T49" s="32">
        <v>39</v>
      </c>
      <c r="U49" s="32">
        <v>39</v>
      </c>
      <c r="V49" s="56"/>
      <c r="W49">
        <v>195</v>
      </c>
      <c r="X49">
        <v>39</v>
      </c>
      <c r="Y49">
        <v>17</v>
      </c>
      <c r="Z49">
        <v>51</v>
      </c>
      <c r="BL49" t="s">
        <v>43</v>
      </c>
      <c r="BM49" t="s">
        <v>590</v>
      </c>
      <c r="BN49" t="s">
        <v>590</v>
      </c>
      <c r="BO49" t="s">
        <v>590</v>
      </c>
      <c r="BP49">
        <v>4.0000000000000002E-4</v>
      </c>
      <c r="BS49" s="36" t="s">
        <v>772</v>
      </c>
      <c r="BT49" s="34">
        <v>780</v>
      </c>
      <c r="BU49" s="34">
        <v>666</v>
      </c>
      <c r="BV49" s="34">
        <v>171</v>
      </c>
      <c r="BW49" s="34">
        <v>21</v>
      </c>
    </row>
    <row r="50" spans="1:75" x14ac:dyDescent="0.3">
      <c r="A50" t="s">
        <v>832</v>
      </c>
      <c r="B50" s="22" t="s">
        <v>25</v>
      </c>
      <c r="C50" s="13">
        <v>67</v>
      </c>
      <c r="J50" s="61" t="s">
        <v>908</v>
      </c>
      <c r="K50">
        <v>43</v>
      </c>
      <c r="O50" s="67"/>
      <c r="P50" s="32">
        <v>45</v>
      </c>
      <c r="Q50" s="32">
        <v>44</v>
      </c>
      <c r="R50" s="32">
        <v>37</v>
      </c>
      <c r="S50" s="32">
        <v>60</v>
      </c>
      <c r="T50" s="32">
        <v>60</v>
      </c>
      <c r="U50" s="32">
        <v>34</v>
      </c>
      <c r="V50" s="56" t="s">
        <v>909</v>
      </c>
      <c r="W50">
        <v>222</v>
      </c>
      <c r="X50">
        <v>22</v>
      </c>
      <c r="BL50" t="s">
        <v>45</v>
      </c>
      <c r="BM50" t="s">
        <v>591</v>
      </c>
      <c r="BN50" t="s">
        <v>591</v>
      </c>
      <c r="BO50" t="s">
        <v>591</v>
      </c>
      <c r="BP50" t="s">
        <v>778</v>
      </c>
      <c r="BS50" s="36" t="s">
        <v>774</v>
      </c>
      <c r="BT50" s="34">
        <v>0</v>
      </c>
      <c r="BU50" s="34">
        <v>0</v>
      </c>
      <c r="BV50" s="34">
        <v>0</v>
      </c>
      <c r="BW50" s="34">
        <v>0</v>
      </c>
    </row>
    <row r="51" spans="1:75" x14ac:dyDescent="0.3">
      <c r="A51" t="s">
        <v>835</v>
      </c>
      <c r="B51" s="22" t="s">
        <v>26</v>
      </c>
      <c r="C51" s="13">
        <v>40</v>
      </c>
      <c r="F51">
        <v>107</v>
      </c>
      <c r="J51" s="61"/>
      <c r="L51">
        <v>16</v>
      </c>
      <c r="O51" s="67"/>
      <c r="P51" s="32">
        <v>23</v>
      </c>
      <c r="Q51" s="32">
        <v>23</v>
      </c>
      <c r="R51" s="32">
        <v>41</v>
      </c>
      <c r="S51" s="32">
        <v>39</v>
      </c>
      <c r="T51" s="32">
        <v>39</v>
      </c>
      <c r="U51" s="32">
        <v>38</v>
      </c>
      <c r="V51" s="56"/>
      <c r="W51">
        <v>211</v>
      </c>
      <c r="X51">
        <v>30</v>
      </c>
      <c r="BL51" t="s">
        <v>48</v>
      </c>
      <c r="BM51" t="s">
        <v>49</v>
      </c>
      <c r="BN51" t="s">
        <v>49</v>
      </c>
      <c r="BO51" t="s">
        <v>49</v>
      </c>
      <c r="BP51" t="s">
        <v>49</v>
      </c>
      <c r="BS51" s="36" t="s">
        <v>43</v>
      </c>
      <c r="BT51" s="34" t="s">
        <v>590</v>
      </c>
      <c r="BU51" s="34" t="s">
        <v>590</v>
      </c>
      <c r="BV51" s="34" t="s">
        <v>590</v>
      </c>
      <c r="BW51" s="34">
        <v>3.1300000000000001E-2</v>
      </c>
    </row>
    <row r="52" spans="1:75" x14ac:dyDescent="0.3">
      <c r="O52" s="67"/>
      <c r="P52" s="32">
        <v>42</v>
      </c>
      <c r="Q52" s="32">
        <v>23</v>
      </c>
      <c r="R52" s="32">
        <v>42</v>
      </c>
      <c r="S52" s="32">
        <v>39</v>
      </c>
      <c r="T52" s="32">
        <v>39</v>
      </c>
      <c r="U52" s="32">
        <v>39</v>
      </c>
      <c r="V52" s="56" t="s">
        <v>910</v>
      </c>
      <c r="W52">
        <v>236</v>
      </c>
      <c r="X52">
        <v>21</v>
      </c>
      <c r="BS52" s="36" t="s">
        <v>776</v>
      </c>
      <c r="BT52" s="34" t="s">
        <v>777</v>
      </c>
      <c r="BU52" s="34" t="s">
        <v>777</v>
      </c>
      <c r="BV52" s="34" t="s">
        <v>777</v>
      </c>
      <c r="BW52" s="34" t="s">
        <v>777</v>
      </c>
    </row>
    <row r="53" spans="1:75" x14ac:dyDescent="0.3">
      <c r="O53" s="53">
        <v>111</v>
      </c>
      <c r="P53" s="42">
        <v>71</v>
      </c>
      <c r="Q53" s="42">
        <v>67</v>
      </c>
      <c r="R53" s="42"/>
      <c r="S53" s="42">
        <v>76</v>
      </c>
      <c r="T53" s="42"/>
      <c r="U53" s="42"/>
      <c r="V53" s="56"/>
      <c r="W53">
        <v>225</v>
      </c>
      <c r="X53">
        <v>26</v>
      </c>
      <c r="BL53" t="s">
        <v>52</v>
      </c>
      <c r="BS53" s="36" t="s">
        <v>45</v>
      </c>
      <c r="BT53" s="34" t="s">
        <v>591</v>
      </c>
      <c r="BU53" s="34" t="s">
        <v>591</v>
      </c>
      <c r="BV53" s="34" t="s">
        <v>591</v>
      </c>
      <c r="BW53" s="34" t="s">
        <v>113</v>
      </c>
    </row>
    <row r="54" spans="1:75" x14ac:dyDescent="0.3">
      <c r="O54" s="53"/>
      <c r="P54" s="42">
        <v>49</v>
      </c>
      <c r="Q54" s="42">
        <v>62</v>
      </c>
      <c r="R54" s="42"/>
      <c r="S54" s="42">
        <v>71</v>
      </c>
      <c r="T54" s="42"/>
      <c r="U54" s="42"/>
      <c r="V54" s="54" t="s">
        <v>911</v>
      </c>
      <c r="W54">
        <v>49</v>
      </c>
      <c r="X54">
        <v>49</v>
      </c>
      <c r="BL54" t="s">
        <v>54</v>
      </c>
      <c r="BM54">
        <v>101.2</v>
      </c>
      <c r="BN54">
        <v>33.36</v>
      </c>
      <c r="BO54">
        <v>47.06</v>
      </c>
      <c r="BP54">
        <v>78</v>
      </c>
      <c r="BS54" s="36" t="s">
        <v>48</v>
      </c>
      <c r="BT54" s="34" t="s">
        <v>49</v>
      </c>
      <c r="BU54" s="34" t="s">
        <v>49</v>
      </c>
      <c r="BV54" s="34" t="s">
        <v>49</v>
      </c>
      <c r="BW54" s="34" t="s">
        <v>49</v>
      </c>
    </row>
    <row r="55" spans="1:75" x14ac:dyDescent="0.3">
      <c r="O55" s="45"/>
      <c r="P55" s="42">
        <v>53</v>
      </c>
      <c r="Q55" s="42"/>
      <c r="R55" s="42"/>
      <c r="S55" s="42">
        <v>58</v>
      </c>
      <c r="T55" s="42"/>
      <c r="U55" s="42"/>
      <c r="V55" s="54"/>
      <c r="W55">
        <v>48</v>
      </c>
      <c r="X55">
        <v>46</v>
      </c>
      <c r="BL55" t="s">
        <v>56</v>
      </c>
      <c r="BM55">
        <v>76.52</v>
      </c>
      <c r="BN55">
        <v>8.5329999999999995</v>
      </c>
      <c r="BO55">
        <v>25.65</v>
      </c>
      <c r="BP55">
        <v>22.63</v>
      </c>
      <c r="BS55" s="36"/>
      <c r="BT55" s="34"/>
      <c r="BU55" s="34"/>
      <c r="BV55" s="34"/>
      <c r="BW55" s="34"/>
    </row>
    <row r="56" spans="1:75" x14ac:dyDescent="0.3">
      <c r="O56" s="29">
        <v>112</v>
      </c>
      <c r="P56" s="29">
        <v>46</v>
      </c>
      <c r="Q56" s="29"/>
      <c r="R56" s="29"/>
      <c r="S56" s="29"/>
      <c r="T56" s="29"/>
      <c r="U56" s="29"/>
      <c r="V56" s="54" t="s">
        <v>912</v>
      </c>
      <c r="W56">
        <v>63</v>
      </c>
      <c r="X56">
        <v>48</v>
      </c>
      <c r="BL56" t="s">
        <v>58</v>
      </c>
      <c r="BM56">
        <v>12.25</v>
      </c>
      <c r="BN56">
        <v>1.4219999999999999</v>
      </c>
      <c r="BO56">
        <v>6.0460000000000003</v>
      </c>
      <c r="BP56">
        <v>9.2379999999999995</v>
      </c>
      <c r="BS56" s="36" t="s">
        <v>52</v>
      </c>
      <c r="BT56" s="34"/>
      <c r="BU56" s="34"/>
      <c r="BV56" s="34"/>
      <c r="BW56" s="34"/>
    </row>
    <row r="57" spans="1:75" x14ac:dyDescent="0.3">
      <c r="O57" s="19">
        <v>117</v>
      </c>
      <c r="P57" s="19">
        <v>59</v>
      </c>
      <c r="Q57" s="19"/>
      <c r="R57" s="19"/>
      <c r="S57" s="19"/>
      <c r="T57" s="19"/>
      <c r="U57" s="19"/>
      <c r="V57" s="54"/>
      <c r="W57">
        <v>62</v>
      </c>
      <c r="X57">
        <v>45</v>
      </c>
      <c r="BL57" t="s">
        <v>60</v>
      </c>
      <c r="BM57" t="s">
        <v>913</v>
      </c>
      <c r="BN57" t="s">
        <v>914</v>
      </c>
      <c r="BO57" t="s">
        <v>915</v>
      </c>
      <c r="BP57" t="s">
        <v>916</v>
      </c>
      <c r="BS57" s="36" t="s">
        <v>54</v>
      </c>
      <c r="BT57" s="34">
        <v>59</v>
      </c>
      <c r="BU57" s="34">
        <v>30.5</v>
      </c>
      <c r="BV57" s="34">
        <v>36</v>
      </c>
      <c r="BW57" s="34">
        <v>90.5</v>
      </c>
    </row>
    <row r="58" spans="1:75" x14ac:dyDescent="0.3">
      <c r="N58" t="s">
        <v>917</v>
      </c>
      <c r="V58" s="52" t="s">
        <v>918</v>
      </c>
      <c r="W58">
        <v>49</v>
      </c>
      <c r="X58">
        <v>52</v>
      </c>
      <c r="Y58">
        <v>52</v>
      </c>
      <c r="BL58" t="s">
        <v>63</v>
      </c>
      <c r="BM58">
        <v>0.64200000000000002</v>
      </c>
      <c r="BN58">
        <v>0.94020000000000004</v>
      </c>
      <c r="BO58">
        <v>0.78090000000000004</v>
      </c>
      <c r="BP58">
        <v>0.9345</v>
      </c>
    </row>
    <row r="59" spans="1:75" x14ac:dyDescent="0.3">
      <c r="V59" s="52"/>
      <c r="W59">
        <v>44</v>
      </c>
      <c r="X59">
        <v>34</v>
      </c>
      <c r="Y59">
        <v>42</v>
      </c>
    </row>
    <row r="60" spans="1:75" x14ac:dyDescent="0.3">
      <c r="V60" s="52" t="s">
        <v>919</v>
      </c>
      <c r="W60">
        <v>55</v>
      </c>
      <c r="X60">
        <v>54</v>
      </c>
      <c r="Y60">
        <v>59</v>
      </c>
    </row>
    <row r="61" spans="1:75" x14ac:dyDescent="0.3">
      <c r="V61" s="52"/>
      <c r="W61">
        <v>51</v>
      </c>
      <c r="X61">
        <v>34</v>
      </c>
      <c r="Y61">
        <v>52</v>
      </c>
    </row>
    <row r="62" spans="1:75" x14ac:dyDescent="0.3">
      <c r="V62" s="43" t="s">
        <v>920</v>
      </c>
      <c r="W62">
        <v>56</v>
      </c>
    </row>
    <row r="63" spans="1:75" x14ac:dyDescent="0.3">
      <c r="V63" s="52" t="s">
        <v>921</v>
      </c>
      <c r="W63">
        <v>58</v>
      </c>
      <c r="X63">
        <v>59</v>
      </c>
      <c r="Y63">
        <v>99</v>
      </c>
    </row>
    <row r="64" spans="1:75" x14ac:dyDescent="0.3">
      <c r="V64" s="52"/>
      <c r="W64">
        <v>61</v>
      </c>
      <c r="X64">
        <v>40</v>
      </c>
      <c r="Y64">
        <v>104</v>
      </c>
    </row>
    <row r="65" spans="22:25" x14ac:dyDescent="0.3">
      <c r="V65" s="52" t="s">
        <v>922</v>
      </c>
      <c r="W65">
        <v>224</v>
      </c>
      <c r="X65">
        <v>50</v>
      </c>
      <c r="Y65">
        <v>43</v>
      </c>
    </row>
    <row r="66" spans="22:25" x14ac:dyDescent="0.3">
      <c r="V66" s="52"/>
      <c r="W66">
        <v>213</v>
      </c>
      <c r="X66">
        <v>35</v>
      </c>
      <c r="Y66">
        <v>40</v>
      </c>
    </row>
    <row r="67" spans="22:25" x14ac:dyDescent="0.3">
      <c r="V67" s="52" t="s">
        <v>923</v>
      </c>
      <c r="W67">
        <v>51</v>
      </c>
      <c r="X67">
        <v>72</v>
      </c>
      <c r="Y67">
        <v>67</v>
      </c>
    </row>
    <row r="68" spans="22:25" x14ac:dyDescent="0.3">
      <c r="V68" s="52"/>
      <c r="W68">
        <v>50</v>
      </c>
      <c r="X68">
        <v>51</v>
      </c>
      <c r="Y68">
        <v>41</v>
      </c>
    </row>
    <row r="69" spans="22:25" x14ac:dyDescent="0.3">
      <c r="V69" s="44" t="s">
        <v>924</v>
      </c>
      <c r="W69">
        <v>60</v>
      </c>
      <c r="X69">
        <v>57</v>
      </c>
    </row>
    <row r="70" spans="22:25" x14ac:dyDescent="0.3">
      <c r="V70" s="44" t="s">
        <v>925</v>
      </c>
      <c r="W70">
        <v>74</v>
      </c>
      <c r="X70">
        <v>38</v>
      </c>
    </row>
  </sheetData>
  <mergeCells count="34">
    <mergeCell ref="P18:U18"/>
    <mergeCell ref="W18:Z18"/>
    <mergeCell ref="V42:V43"/>
    <mergeCell ref="J48:J49"/>
    <mergeCell ref="J50:J51"/>
    <mergeCell ref="V20:V21"/>
    <mergeCell ref="V22:V23"/>
    <mergeCell ref="V24:V25"/>
    <mergeCell ref="V26:V27"/>
    <mergeCell ref="V28:V29"/>
    <mergeCell ref="V30:V31"/>
    <mergeCell ref="O20:O21"/>
    <mergeCell ref="O22:O25"/>
    <mergeCell ref="O26:O34"/>
    <mergeCell ref="O35:O43"/>
    <mergeCell ref="O44:O52"/>
    <mergeCell ref="V32:V33"/>
    <mergeCell ref="V34:V35"/>
    <mergeCell ref="V36:V37"/>
    <mergeCell ref="V38:V39"/>
    <mergeCell ref="V40:V41"/>
    <mergeCell ref="V44:V45"/>
    <mergeCell ref="V46:V47"/>
    <mergeCell ref="V48:V49"/>
    <mergeCell ref="V50:V51"/>
    <mergeCell ref="V52:V53"/>
    <mergeCell ref="V67:V68"/>
    <mergeCell ref="O53:O54"/>
    <mergeCell ref="V58:V59"/>
    <mergeCell ref="V60:V61"/>
    <mergeCell ref="V63:V64"/>
    <mergeCell ref="V65:V66"/>
    <mergeCell ref="V56:V57"/>
    <mergeCell ref="V54:V55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74CA-B922-42B8-AFA9-D975846C43BA}">
  <dimension ref="A1:AF349"/>
  <sheetViews>
    <sheetView topLeftCell="Z1" workbookViewId="0">
      <selection activeCell="AF2" sqref="AF2"/>
    </sheetView>
  </sheetViews>
  <sheetFormatPr defaultRowHeight="14.4" x14ac:dyDescent="0.3"/>
  <sheetData>
    <row r="1" spans="1:32" x14ac:dyDescent="0.3">
      <c r="B1" s="68" t="s">
        <v>926</v>
      </c>
      <c r="C1" s="68"/>
      <c r="D1" s="68"/>
      <c r="E1" s="68"/>
      <c r="F1" s="68"/>
      <c r="G1" s="68"/>
      <c r="H1" s="68"/>
      <c r="K1" s="69" t="s">
        <v>927</v>
      </c>
      <c r="L1" s="69"/>
      <c r="M1" s="69"/>
      <c r="N1" s="69"/>
      <c r="O1" s="69"/>
      <c r="R1" s="70" t="s">
        <v>928</v>
      </c>
      <c r="S1" s="70"/>
      <c r="T1" s="70"/>
      <c r="U1" s="70"/>
      <c r="V1" s="70"/>
      <c r="Y1" s="71" t="s">
        <v>929</v>
      </c>
      <c r="Z1" s="71"/>
      <c r="AA1" s="71"/>
      <c r="AB1" s="71"/>
      <c r="AC1" s="71"/>
      <c r="AD1" s="71"/>
      <c r="AE1" s="71"/>
    </row>
    <row r="2" spans="1:32" x14ac:dyDescent="0.3">
      <c r="A2" s="1" t="s">
        <v>0</v>
      </c>
      <c r="B2" s="2" t="s">
        <v>1</v>
      </c>
      <c r="C2" s="3" t="s">
        <v>4</v>
      </c>
      <c r="D2" s="5" t="s">
        <v>8</v>
      </c>
      <c r="E2" s="6" t="s">
        <v>12</v>
      </c>
      <c r="F2" s="7" t="s">
        <v>16</v>
      </c>
      <c r="G2" s="8" t="s">
        <v>23</v>
      </c>
      <c r="H2" s="10" t="s">
        <v>25</v>
      </c>
      <c r="K2" s="2" t="s">
        <v>2</v>
      </c>
      <c r="L2" s="5" t="s">
        <v>9</v>
      </c>
      <c r="M2" s="6" t="s">
        <v>13</v>
      </c>
      <c r="N2" s="7" t="s">
        <v>17</v>
      </c>
      <c r="O2" s="1" t="s">
        <v>20</v>
      </c>
      <c r="R2" s="3" t="s">
        <v>5</v>
      </c>
      <c r="S2" s="5" t="s">
        <v>10</v>
      </c>
      <c r="T2" s="6" t="s">
        <v>14</v>
      </c>
      <c r="U2" s="7" t="s">
        <v>18</v>
      </c>
      <c r="V2" s="9" t="s">
        <v>24</v>
      </c>
      <c r="Y2" s="2" t="s">
        <v>3</v>
      </c>
      <c r="Z2" s="3" t="s">
        <v>6</v>
      </c>
      <c r="AA2" s="4" t="s">
        <v>7</v>
      </c>
      <c r="AB2" s="5" t="s">
        <v>11</v>
      </c>
      <c r="AC2" s="6" t="s">
        <v>15</v>
      </c>
      <c r="AD2" s="7" t="s">
        <v>19</v>
      </c>
      <c r="AE2" s="10" t="s">
        <v>26</v>
      </c>
      <c r="AF2" s="40"/>
    </row>
    <row r="3" spans="1:32" x14ac:dyDescent="0.3">
      <c r="A3" t="s">
        <v>28</v>
      </c>
      <c r="B3" s="11">
        <v>46927</v>
      </c>
      <c r="C3" s="12">
        <v>10227</v>
      </c>
      <c r="D3" s="14">
        <v>11959</v>
      </c>
      <c r="E3" s="15">
        <v>24029</v>
      </c>
      <c r="F3" s="16">
        <v>1129</v>
      </c>
      <c r="G3" s="17">
        <v>8905</v>
      </c>
      <c r="H3" s="19">
        <v>3225</v>
      </c>
      <c r="K3" s="11">
        <v>908</v>
      </c>
      <c r="L3" s="14">
        <v>514</v>
      </c>
      <c r="M3" s="15">
        <v>430</v>
      </c>
      <c r="N3" s="16">
        <v>1442</v>
      </c>
      <c r="O3">
        <v>2291</v>
      </c>
      <c r="R3" s="12">
        <v>20</v>
      </c>
      <c r="S3" s="14">
        <v>177</v>
      </c>
      <c r="T3" s="15">
        <v>507</v>
      </c>
      <c r="U3" s="16">
        <v>4</v>
      </c>
      <c r="V3" s="18">
        <v>174</v>
      </c>
      <c r="Y3" s="11">
        <v>4893</v>
      </c>
      <c r="Z3" s="12">
        <v>165</v>
      </c>
      <c r="AA3" s="13">
        <v>456</v>
      </c>
      <c r="AB3" s="14">
        <v>537</v>
      </c>
      <c r="AC3" s="15">
        <v>12799</v>
      </c>
      <c r="AD3" s="16">
        <v>13764</v>
      </c>
      <c r="AE3" s="19">
        <v>5916</v>
      </c>
    </row>
    <row r="4" spans="1:32" x14ac:dyDescent="0.3">
      <c r="A4" t="s">
        <v>29</v>
      </c>
      <c r="B4" s="11">
        <v>11077</v>
      </c>
      <c r="C4" s="12">
        <v>90</v>
      </c>
      <c r="D4" s="14">
        <v>31</v>
      </c>
      <c r="E4" s="15">
        <v>8032</v>
      </c>
      <c r="F4" s="16">
        <v>0</v>
      </c>
      <c r="G4" s="17">
        <v>3</v>
      </c>
      <c r="H4" s="20">
        <v>0</v>
      </c>
      <c r="K4" s="11">
        <v>201</v>
      </c>
      <c r="L4" s="14">
        <v>0</v>
      </c>
      <c r="M4" s="15">
        <v>1610</v>
      </c>
      <c r="N4" s="16">
        <v>0</v>
      </c>
      <c r="O4">
        <v>1</v>
      </c>
      <c r="R4" s="12">
        <v>14</v>
      </c>
      <c r="S4" s="14">
        <v>34</v>
      </c>
      <c r="T4" s="15">
        <v>579</v>
      </c>
      <c r="U4" s="16">
        <v>0</v>
      </c>
      <c r="V4" s="18">
        <v>1</v>
      </c>
      <c r="Y4" s="11">
        <v>9</v>
      </c>
      <c r="Z4" s="12">
        <v>0</v>
      </c>
      <c r="AA4" s="13">
        <v>129</v>
      </c>
      <c r="AB4" s="14">
        <v>0</v>
      </c>
      <c r="AC4" s="15">
        <v>30</v>
      </c>
      <c r="AD4" s="16">
        <v>0</v>
      </c>
      <c r="AE4" s="19">
        <v>2</v>
      </c>
    </row>
    <row r="5" spans="1:32" x14ac:dyDescent="0.3">
      <c r="A5" t="s">
        <v>30</v>
      </c>
      <c r="B5" s="11">
        <v>8951</v>
      </c>
      <c r="C5" s="12">
        <v>142</v>
      </c>
      <c r="D5" s="14">
        <v>143</v>
      </c>
      <c r="E5" s="15">
        <v>1394</v>
      </c>
      <c r="F5" s="16">
        <v>6</v>
      </c>
      <c r="G5" s="17">
        <v>4</v>
      </c>
      <c r="H5" s="19">
        <v>2</v>
      </c>
      <c r="K5" s="11">
        <v>33</v>
      </c>
      <c r="L5" s="14">
        <v>6</v>
      </c>
      <c r="M5" s="15">
        <v>24</v>
      </c>
      <c r="N5" s="16">
        <v>14</v>
      </c>
      <c r="O5">
        <v>3</v>
      </c>
      <c r="R5" s="12">
        <v>2</v>
      </c>
      <c r="S5" s="14">
        <v>13</v>
      </c>
      <c r="T5" s="15">
        <v>66</v>
      </c>
      <c r="U5" s="16">
        <v>1</v>
      </c>
      <c r="V5" s="18">
        <v>1</v>
      </c>
      <c r="Y5" s="11">
        <v>280</v>
      </c>
      <c r="Z5" s="12">
        <v>2</v>
      </c>
      <c r="AA5" s="13">
        <v>2</v>
      </c>
      <c r="AB5" s="14">
        <v>110</v>
      </c>
      <c r="AC5" s="15">
        <v>203</v>
      </c>
      <c r="AD5" s="16">
        <v>0</v>
      </c>
      <c r="AE5" s="20">
        <v>0</v>
      </c>
    </row>
    <row r="6" spans="1:32" x14ac:dyDescent="0.3">
      <c r="A6" t="s">
        <v>32</v>
      </c>
      <c r="B6" s="11">
        <v>4685</v>
      </c>
      <c r="C6" s="12">
        <v>84</v>
      </c>
      <c r="D6" s="14">
        <v>775</v>
      </c>
      <c r="E6" s="15">
        <v>3198</v>
      </c>
      <c r="F6" s="16">
        <v>69</v>
      </c>
      <c r="G6" s="17">
        <v>116</v>
      </c>
      <c r="H6" s="19">
        <v>34</v>
      </c>
      <c r="K6" s="11">
        <v>70</v>
      </c>
      <c r="L6" s="14">
        <v>7</v>
      </c>
      <c r="M6" s="15">
        <v>29</v>
      </c>
      <c r="N6" s="16">
        <v>74</v>
      </c>
      <c r="O6">
        <v>4</v>
      </c>
      <c r="R6" s="12">
        <v>0</v>
      </c>
      <c r="S6" s="14">
        <v>8</v>
      </c>
      <c r="T6" s="15">
        <v>9</v>
      </c>
      <c r="U6" s="16">
        <v>1</v>
      </c>
      <c r="V6" s="18">
        <v>5</v>
      </c>
      <c r="Y6" s="11">
        <v>211</v>
      </c>
      <c r="Z6" s="12">
        <v>14</v>
      </c>
      <c r="AA6" s="13">
        <v>47</v>
      </c>
      <c r="AB6" s="14">
        <v>23</v>
      </c>
      <c r="AC6" s="15">
        <v>949</v>
      </c>
      <c r="AD6" s="16">
        <v>1202</v>
      </c>
      <c r="AE6" s="19">
        <v>239</v>
      </c>
    </row>
    <row r="7" spans="1:32" x14ac:dyDescent="0.3">
      <c r="A7" t="s">
        <v>34</v>
      </c>
      <c r="B7" s="11">
        <v>4016</v>
      </c>
      <c r="C7" s="12">
        <v>151</v>
      </c>
      <c r="D7" s="14">
        <v>178</v>
      </c>
      <c r="E7" s="15">
        <v>4514</v>
      </c>
      <c r="F7" s="16">
        <v>0</v>
      </c>
      <c r="G7" s="17">
        <v>172</v>
      </c>
      <c r="H7" s="19">
        <v>37</v>
      </c>
      <c r="K7" s="11">
        <v>27</v>
      </c>
      <c r="L7" s="14">
        <v>16</v>
      </c>
      <c r="M7" s="15">
        <v>69</v>
      </c>
      <c r="N7" s="16">
        <v>21</v>
      </c>
      <c r="O7">
        <v>5</v>
      </c>
      <c r="R7" s="12">
        <v>0</v>
      </c>
      <c r="S7" s="14">
        <v>27</v>
      </c>
      <c r="T7" s="15">
        <v>33</v>
      </c>
      <c r="U7" s="16">
        <v>1</v>
      </c>
      <c r="V7" s="18">
        <v>7</v>
      </c>
      <c r="Y7" s="11">
        <v>169</v>
      </c>
      <c r="Z7" s="12">
        <v>104</v>
      </c>
      <c r="AA7" s="13">
        <v>15</v>
      </c>
      <c r="AB7" s="14">
        <v>3</v>
      </c>
      <c r="AC7" s="15">
        <v>15133</v>
      </c>
      <c r="AD7" s="16">
        <v>0</v>
      </c>
      <c r="AE7" s="19">
        <v>504</v>
      </c>
    </row>
    <row r="8" spans="1:32" x14ac:dyDescent="0.3">
      <c r="A8" t="s">
        <v>36</v>
      </c>
      <c r="B8" s="11">
        <v>1904</v>
      </c>
      <c r="C8" s="12">
        <v>13</v>
      </c>
      <c r="D8" s="14">
        <v>47</v>
      </c>
      <c r="E8" s="15">
        <v>1127</v>
      </c>
      <c r="F8" s="16">
        <v>0</v>
      </c>
      <c r="G8" s="17">
        <v>0</v>
      </c>
      <c r="H8" s="20">
        <v>0</v>
      </c>
      <c r="K8" s="11">
        <v>0</v>
      </c>
      <c r="L8" s="14">
        <v>3</v>
      </c>
      <c r="M8" s="15">
        <v>9</v>
      </c>
      <c r="N8" s="16">
        <v>0</v>
      </c>
      <c r="O8" s="13">
        <v>0</v>
      </c>
      <c r="R8" s="12">
        <v>2</v>
      </c>
      <c r="S8" s="14">
        <v>7</v>
      </c>
      <c r="T8" s="15">
        <v>18</v>
      </c>
      <c r="U8" s="16">
        <v>0</v>
      </c>
      <c r="V8" s="17">
        <v>0</v>
      </c>
      <c r="Y8" s="11">
        <v>9</v>
      </c>
      <c r="Z8" s="12">
        <v>20</v>
      </c>
      <c r="AA8" s="13">
        <v>1</v>
      </c>
      <c r="AB8" s="14">
        <v>14</v>
      </c>
      <c r="AC8" s="15">
        <v>2438</v>
      </c>
      <c r="AD8" s="16">
        <v>0</v>
      </c>
      <c r="AE8" s="20">
        <v>0</v>
      </c>
    </row>
    <row r="9" spans="1:32" x14ac:dyDescent="0.3">
      <c r="A9" t="s">
        <v>37</v>
      </c>
      <c r="B9" s="11">
        <v>568</v>
      </c>
      <c r="C9" s="12">
        <v>16</v>
      </c>
      <c r="D9" s="14">
        <v>43</v>
      </c>
      <c r="E9" s="15">
        <v>114</v>
      </c>
      <c r="F9" s="16">
        <v>44</v>
      </c>
      <c r="G9" s="17">
        <v>10</v>
      </c>
      <c r="H9" s="19">
        <v>14</v>
      </c>
      <c r="K9" s="11">
        <v>183</v>
      </c>
      <c r="L9" s="14">
        <v>0</v>
      </c>
      <c r="M9" s="15">
        <v>27</v>
      </c>
      <c r="N9" s="16">
        <v>0</v>
      </c>
      <c r="O9">
        <v>10</v>
      </c>
      <c r="R9" s="12">
        <v>0</v>
      </c>
      <c r="S9" s="14">
        <v>4</v>
      </c>
      <c r="T9" s="15">
        <v>75</v>
      </c>
      <c r="U9" s="16">
        <v>0</v>
      </c>
      <c r="V9" s="18">
        <v>2</v>
      </c>
      <c r="Y9" s="11">
        <v>6</v>
      </c>
      <c r="Z9" s="12">
        <v>2</v>
      </c>
      <c r="AA9" s="13">
        <v>0</v>
      </c>
      <c r="AB9" s="14">
        <v>3</v>
      </c>
      <c r="AC9" s="15">
        <v>9</v>
      </c>
      <c r="AD9" s="16">
        <v>64</v>
      </c>
      <c r="AE9" s="19">
        <v>23</v>
      </c>
    </row>
    <row r="10" spans="1:32" x14ac:dyDescent="0.3">
      <c r="A10" t="s">
        <v>39</v>
      </c>
      <c r="B10" s="11">
        <v>530</v>
      </c>
      <c r="C10" s="12">
        <v>4</v>
      </c>
      <c r="D10" s="14">
        <v>17</v>
      </c>
      <c r="E10" s="15">
        <v>21</v>
      </c>
      <c r="F10" s="16">
        <v>0</v>
      </c>
      <c r="G10" s="17">
        <v>3</v>
      </c>
      <c r="H10" s="19">
        <v>1</v>
      </c>
      <c r="K10" s="11">
        <v>3</v>
      </c>
      <c r="L10" s="14">
        <v>5</v>
      </c>
      <c r="M10" s="15">
        <v>0</v>
      </c>
      <c r="N10" s="16">
        <v>0</v>
      </c>
      <c r="O10" s="13">
        <v>0</v>
      </c>
      <c r="R10" s="12">
        <v>0</v>
      </c>
      <c r="S10" s="14">
        <v>1</v>
      </c>
      <c r="T10" s="15">
        <v>0</v>
      </c>
      <c r="U10" s="16">
        <v>0</v>
      </c>
      <c r="V10" s="17">
        <v>0</v>
      </c>
      <c r="Y10" s="11">
        <v>51</v>
      </c>
      <c r="Z10" s="12">
        <v>0</v>
      </c>
      <c r="AA10" s="13">
        <v>0</v>
      </c>
      <c r="AB10" s="14">
        <v>0</v>
      </c>
      <c r="AC10" s="15">
        <v>0</v>
      </c>
      <c r="AD10" s="16">
        <v>0</v>
      </c>
      <c r="AE10" s="20">
        <v>0</v>
      </c>
    </row>
    <row r="11" spans="1:32" x14ac:dyDescent="0.3">
      <c r="A11" t="s">
        <v>42</v>
      </c>
      <c r="B11" s="11">
        <v>259</v>
      </c>
      <c r="C11" s="12">
        <v>14</v>
      </c>
      <c r="D11" s="14">
        <v>78</v>
      </c>
      <c r="E11" s="15">
        <v>22</v>
      </c>
      <c r="F11" s="16">
        <v>0</v>
      </c>
      <c r="G11" s="17">
        <v>13</v>
      </c>
      <c r="H11" s="19">
        <v>6</v>
      </c>
      <c r="K11" s="11">
        <v>20</v>
      </c>
      <c r="L11" s="14">
        <v>3</v>
      </c>
      <c r="M11" s="15">
        <v>0</v>
      </c>
      <c r="N11" s="16">
        <v>0</v>
      </c>
      <c r="O11">
        <v>2</v>
      </c>
      <c r="R11" s="12">
        <v>2</v>
      </c>
      <c r="S11" s="14">
        <v>2</v>
      </c>
      <c r="T11" s="15">
        <v>10</v>
      </c>
      <c r="U11" s="16">
        <v>0</v>
      </c>
      <c r="V11" s="18">
        <v>1</v>
      </c>
      <c r="Y11" s="11">
        <v>11</v>
      </c>
      <c r="Z11" s="12">
        <v>0</v>
      </c>
      <c r="AA11" s="13">
        <v>0</v>
      </c>
      <c r="AB11" s="14">
        <v>12</v>
      </c>
      <c r="AC11" s="15">
        <v>11</v>
      </c>
      <c r="AD11" s="16">
        <v>161</v>
      </c>
      <c r="AE11" s="19">
        <v>23</v>
      </c>
    </row>
    <row r="12" spans="1:32" x14ac:dyDescent="0.3">
      <c r="A12" t="s">
        <v>44</v>
      </c>
      <c r="B12" s="11">
        <v>253</v>
      </c>
      <c r="C12" s="12">
        <v>11</v>
      </c>
      <c r="D12" s="14">
        <v>25</v>
      </c>
      <c r="E12" s="15">
        <v>158</v>
      </c>
      <c r="F12" s="16">
        <v>0</v>
      </c>
      <c r="G12" s="17">
        <v>64</v>
      </c>
      <c r="H12" s="19">
        <v>12</v>
      </c>
      <c r="K12" s="11">
        <v>165</v>
      </c>
      <c r="L12" s="14">
        <v>10</v>
      </c>
      <c r="M12" s="15">
        <v>0</v>
      </c>
      <c r="N12" s="16">
        <v>0</v>
      </c>
      <c r="O12">
        <v>1</v>
      </c>
      <c r="R12" s="12">
        <v>0</v>
      </c>
      <c r="S12" s="14">
        <v>7</v>
      </c>
      <c r="T12" s="15">
        <v>0</v>
      </c>
      <c r="U12" s="16">
        <v>0</v>
      </c>
      <c r="V12" s="17">
        <v>0</v>
      </c>
      <c r="Y12" s="11">
        <v>172</v>
      </c>
      <c r="Z12" s="12">
        <v>0</v>
      </c>
      <c r="AA12" s="13">
        <v>8</v>
      </c>
      <c r="AB12" s="14">
        <v>0</v>
      </c>
      <c r="AC12" s="15">
        <v>31</v>
      </c>
      <c r="AD12" s="16">
        <v>1282</v>
      </c>
      <c r="AE12" s="19">
        <v>76</v>
      </c>
    </row>
    <row r="13" spans="1:32" x14ac:dyDescent="0.3">
      <c r="A13" t="s">
        <v>47</v>
      </c>
      <c r="B13" s="11">
        <v>124</v>
      </c>
      <c r="C13" s="12">
        <v>22</v>
      </c>
      <c r="D13" s="14">
        <v>48</v>
      </c>
      <c r="E13" s="15">
        <v>37</v>
      </c>
      <c r="F13" s="16">
        <v>512</v>
      </c>
      <c r="G13" s="17">
        <v>20</v>
      </c>
      <c r="H13" s="19">
        <v>6</v>
      </c>
      <c r="K13" s="11">
        <v>0</v>
      </c>
      <c r="L13" s="14">
        <v>99</v>
      </c>
      <c r="M13" s="15">
        <v>0</v>
      </c>
      <c r="N13" s="16">
        <v>359</v>
      </c>
      <c r="O13">
        <v>10</v>
      </c>
      <c r="R13" s="12">
        <v>3</v>
      </c>
      <c r="S13" s="14">
        <v>2</v>
      </c>
      <c r="T13" s="15">
        <v>11</v>
      </c>
      <c r="U13" s="16">
        <v>0</v>
      </c>
      <c r="V13" s="17">
        <v>0</v>
      </c>
      <c r="Y13" s="11">
        <v>9</v>
      </c>
      <c r="Z13" s="12">
        <v>1</v>
      </c>
      <c r="AA13" s="13">
        <v>2</v>
      </c>
      <c r="AB13" s="14">
        <v>0</v>
      </c>
      <c r="AC13" s="15">
        <v>95</v>
      </c>
      <c r="AD13" s="16">
        <v>874</v>
      </c>
      <c r="AE13" s="19">
        <v>151</v>
      </c>
    </row>
    <row r="14" spans="1:32" x14ac:dyDescent="0.3">
      <c r="A14" t="s">
        <v>50</v>
      </c>
      <c r="B14" s="11">
        <v>112</v>
      </c>
      <c r="C14" s="12">
        <v>4</v>
      </c>
      <c r="D14" s="14">
        <v>14</v>
      </c>
      <c r="E14" s="15">
        <v>60</v>
      </c>
      <c r="F14" s="16">
        <v>0</v>
      </c>
      <c r="G14" s="17">
        <v>4682</v>
      </c>
      <c r="H14" s="19">
        <v>1378</v>
      </c>
      <c r="K14" s="11">
        <v>14</v>
      </c>
      <c r="L14" s="14">
        <v>49</v>
      </c>
      <c r="M14" s="15">
        <v>0</v>
      </c>
      <c r="N14" s="16">
        <v>21</v>
      </c>
      <c r="O14">
        <v>1</v>
      </c>
      <c r="R14" s="12">
        <v>0</v>
      </c>
      <c r="S14" s="14">
        <v>18</v>
      </c>
      <c r="T14" s="15">
        <v>11</v>
      </c>
      <c r="U14" s="16">
        <v>0</v>
      </c>
      <c r="V14" s="17">
        <v>0</v>
      </c>
      <c r="Y14" s="11">
        <v>9</v>
      </c>
      <c r="Z14" s="12">
        <v>1</v>
      </c>
      <c r="AA14" s="13">
        <v>3</v>
      </c>
      <c r="AB14" s="14">
        <v>0</v>
      </c>
      <c r="AC14" s="15">
        <v>113</v>
      </c>
      <c r="AD14" s="16">
        <v>0</v>
      </c>
      <c r="AE14" s="19">
        <v>63</v>
      </c>
    </row>
    <row r="15" spans="1:32" x14ac:dyDescent="0.3">
      <c r="A15" t="s">
        <v>51</v>
      </c>
      <c r="B15" s="11">
        <v>99</v>
      </c>
      <c r="C15" s="12">
        <v>86</v>
      </c>
      <c r="D15" s="14">
        <v>112</v>
      </c>
      <c r="E15" s="15">
        <v>20</v>
      </c>
      <c r="F15" s="16">
        <v>17</v>
      </c>
      <c r="G15" s="17">
        <v>5</v>
      </c>
      <c r="H15" s="19">
        <v>1</v>
      </c>
      <c r="K15" s="11">
        <v>13</v>
      </c>
      <c r="L15" s="14">
        <v>1</v>
      </c>
      <c r="M15" s="15">
        <v>0</v>
      </c>
      <c r="N15" s="16">
        <v>12</v>
      </c>
      <c r="O15">
        <v>1</v>
      </c>
      <c r="R15" s="12">
        <v>0</v>
      </c>
      <c r="S15" s="14">
        <v>8</v>
      </c>
      <c r="T15" s="15">
        <v>0</v>
      </c>
      <c r="U15" s="16">
        <v>1</v>
      </c>
      <c r="V15" s="17">
        <v>0</v>
      </c>
      <c r="Y15" s="11">
        <v>20</v>
      </c>
      <c r="Z15" s="12">
        <v>0</v>
      </c>
      <c r="AA15" s="13">
        <v>0</v>
      </c>
      <c r="AB15" s="14">
        <v>1</v>
      </c>
      <c r="AC15" s="15">
        <v>80</v>
      </c>
      <c r="AD15" s="16">
        <v>148</v>
      </c>
      <c r="AE15" s="19">
        <v>2</v>
      </c>
    </row>
    <row r="16" spans="1:32" x14ac:dyDescent="0.3">
      <c r="A16" t="s">
        <v>53</v>
      </c>
      <c r="B16" s="11">
        <v>85</v>
      </c>
      <c r="C16" s="12">
        <v>1281</v>
      </c>
      <c r="D16" s="14">
        <v>0</v>
      </c>
      <c r="E16" s="15">
        <v>6</v>
      </c>
      <c r="F16" s="16">
        <v>282</v>
      </c>
      <c r="G16" s="17">
        <v>0</v>
      </c>
      <c r="H16" s="20">
        <v>0</v>
      </c>
      <c r="K16" s="11">
        <v>62</v>
      </c>
      <c r="L16" s="14">
        <v>2</v>
      </c>
      <c r="M16" s="15">
        <v>0</v>
      </c>
      <c r="N16" s="16">
        <v>0</v>
      </c>
      <c r="O16" s="13">
        <v>0</v>
      </c>
      <c r="R16" s="12">
        <v>0</v>
      </c>
      <c r="S16" s="14">
        <v>2</v>
      </c>
      <c r="T16" s="15">
        <v>0</v>
      </c>
      <c r="U16" s="16">
        <v>0</v>
      </c>
      <c r="V16" s="17">
        <v>0</v>
      </c>
      <c r="Y16" s="11">
        <v>29</v>
      </c>
      <c r="Z16" s="12">
        <v>0</v>
      </c>
      <c r="AA16" s="13">
        <v>1</v>
      </c>
      <c r="AB16" s="14">
        <v>0</v>
      </c>
      <c r="AC16" s="15">
        <v>0</v>
      </c>
      <c r="AD16" s="16">
        <v>0</v>
      </c>
      <c r="AE16" s="20">
        <v>0</v>
      </c>
    </row>
    <row r="17" spans="1:31" x14ac:dyDescent="0.3">
      <c r="A17" t="s">
        <v>55</v>
      </c>
      <c r="B17" s="11">
        <v>81</v>
      </c>
      <c r="C17" s="12">
        <v>8</v>
      </c>
      <c r="D17" s="14">
        <v>15</v>
      </c>
      <c r="E17" s="15">
        <v>35</v>
      </c>
      <c r="F17" s="16">
        <v>5</v>
      </c>
      <c r="G17" s="17">
        <v>6</v>
      </c>
      <c r="H17" s="19">
        <v>3</v>
      </c>
      <c r="K17" s="11">
        <v>6</v>
      </c>
      <c r="L17" s="14">
        <v>0</v>
      </c>
      <c r="M17" s="15">
        <v>0</v>
      </c>
      <c r="N17" s="16">
        <v>0</v>
      </c>
      <c r="O17">
        <v>1</v>
      </c>
      <c r="R17" s="12">
        <v>2</v>
      </c>
      <c r="S17" s="14">
        <v>0</v>
      </c>
      <c r="T17" s="15">
        <v>0</v>
      </c>
      <c r="U17" s="16">
        <v>0</v>
      </c>
      <c r="V17" s="18">
        <v>1</v>
      </c>
      <c r="Y17" s="11">
        <v>6</v>
      </c>
      <c r="Z17" s="12">
        <v>4</v>
      </c>
      <c r="AA17" s="13">
        <v>1</v>
      </c>
      <c r="AB17" s="14">
        <v>1</v>
      </c>
      <c r="AC17" s="15">
        <v>19</v>
      </c>
      <c r="AD17" s="16">
        <v>43</v>
      </c>
      <c r="AE17" s="19">
        <v>6</v>
      </c>
    </row>
    <row r="18" spans="1:31" x14ac:dyDescent="0.3">
      <c r="A18" t="s">
        <v>57</v>
      </c>
      <c r="B18" s="11">
        <v>80</v>
      </c>
      <c r="C18" s="12">
        <v>10</v>
      </c>
      <c r="D18" s="14">
        <v>14</v>
      </c>
      <c r="E18" s="15">
        <v>14</v>
      </c>
      <c r="F18" s="16">
        <v>0</v>
      </c>
      <c r="G18" s="17">
        <v>12</v>
      </c>
      <c r="H18" s="19">
        <v>6</v>
      </c>
      <c r="K18" s="11">
        <v>3</v>
      </c>
      <c r="L18" s="14">
        <v>0</v>
      </c>
      <c r="M18" s="15">
        <v>0</v>
      </c>
      <c r="N18" s="16">
        <v>0</v>
      </c>
      <c r="O18" s="13">
        <v>0</v>
      </c>
      <c r="R18" s="12">
        <v>0</v>
      </c>
      <c r="S18" s="14">
        <v>2</v>
      </c>
      <c r="T18" s="15">
        <v>0</v>
      </c>
      <c r="U18" s="16">
        <v>0</v>
      </c>
      <c r="V18" s="17">
        <v>0</v>
      </c>
      <c r="Y18" s="11">
        <v>0</v>
      </c>
      <c r="Z18" s="12">
        <v>0</v>
      </c>
      <c r="AA18" s="13">
        <v>0</v>
      </c>
      <c r="AB18" s="14">
        <v>0</v>
      </c>
      <c r="AC18" s="15">
        <v>0</v>
      </c>
      <c r="AD18" s="16">
        <v>0</v>
      </c>
      <c r="AE18" s="19">
        <v>3</v>
      </c>
    </row>
    <row r="19" spans="1:31" x14ac:dyDescent="0.3">
      <c r="A19" t="s">
        <v>59</v>
      </c>
      <c r="B19" s="11">
        <v>80</v>
      </c>
      <c r="C19" s="12">
        <v>27</v>
      </c>
      <c r="D19" s="14">
        <v>11</v>
      </c>
      <c r="E19" s="15">
        <v>24</v>
      </c>
      <c r="F19" s="16">
        <v>25</v>
      </c>
      <c r="G19" s="17">
        <v>5</v>
      </c>
      <c r="H19" s="19">
        <v>2</v>
      </c>
      <c r="K19" s="11">
        <v>51</v>
      </c>
      <c r="L19" s="14">
        <v>2</v>
      </c>
      <c r="M19" s="15">
        <v>12</v>
      </c>
      <c r="N19" s="16">
        <v>20</v>
      </c>
      <c r="O19" s="13">
        <v>0</v>
      </c>
      <c r="R19" s="12">
        <v>0</v>
      </c>
      <c r="S19" s="14">
        <v>12</v>
      </c>
      <c r="T19" s="15">
        <v>51</v>
      </c>
      <c r="U19" s="16">
        <v>3</v>
      </c>
      <c r="V19" s="18">
        <v>2</v>
      </c>
      <c r="Y19" s="11">
        <v>4</v>
      </c>
      <c r="Z19" s="12">
        <v>2</v>
      </c>
      <c r="AA19" s="13">
        <v>3</v>
      </c>
      <c r="AB19" s="14">
        <v>6</v>
      </c>
      <c r="AC19" s="15">
        <v>12</v>
      </c>
      <c r="AD19" s="16">
        <v>99</v>
      </c>
      <c r="AE19" s="19">
        <v>9</v>
      </c>
    </row>
    <row r="20" spans="1:31" x14ac:dyDescent="0.3">
      <c r="A20" t="s">
        <v>62</v>
      </c>
      <c r="B20" s="11">
        <v>77</v>
      </c>
      <c r="C20" s="12">
        <v>5</v>
      </c>
      <c r="D20" s="14">
        <v>14</v>
      </c>
      <c r="E20" s="15">
        <v>36</v>
      </c>
      <c r="F20" s="16">
        <v>8</v>
      </c>
      <c r="G20" s="17">
        <v>39</v>
      </c>
      <c r="H20" s="19">
        <v>15</v>
      </c>
      <c r="K20" s="11">
        <v>0</v>
      </c>
      <c r="L20" s="14">
        <v>4</v>
      </c>
      <c r="M20" s="15">
        <v>0</v>
      </c>
      <c r="N20" s="16">
        <v>0</v>
      </c>
      <c r="O20">
        <v>2</v>
      </c>
      <c r="R20" s="12">
        <v>0</v>
      </c>
      <c r="S20" s="14">
        <v>0</v>
      </c>
      <c r="T20" s="15">
        <v>0</v>
      </c>
      <c r="U20" s="16">
        <v>0</v>
      </c>
      <c r="V20" s="17">
        <v>0</v>
      </c>
      <c r="Y20" s="11">
        <v>5</v>
      </c>
      <c r="Z20" s="12">
        <v>0</v>
      </c>
      <c r="AA20" s="13">
        <v>1</v>
      </c>
      <c r="AB20" s="14">
        <v>1</v>
      </c>
      <c r="AC20" s="15">
        <v>23</v>
      </c>
      <c r="AD20" s="16">
        <v>91</v>
      </c>
      <c r="AE20" s="19">
        <v>9</v>
      </c>
    </row>
    <row r="21" spans="1:31" x14ac:dyDescent="0.3">
      <c r="A21" t="s">
        <v>64</v>
      </c>
      <c r="B21" s="11">
        <v>67</v>
      </c>
      <c r="C21" s="12">
        <v>0</v>
      </c>
      <c r="D21" s="14">
        <v>38</v>
      </c>
      <c r="E21" s="15">
        <v>44</v>
      </c>
      <c r="F21" s="16">
        <v>0</v>
      </c>
      <c r="G21" s="17">
        <v>0</v>
      </c>
      <c r="H21" s="19">
        <v>2</v>
      </c>
      <c r="K21" s="11">
        <v>10</v>
      </c>
      <c r="L21" s="14">
        <v>0</v>
      </c>
      <c r="M21" s="15">
        <v>5</v>
      </c>
      <c r="N21" s="16">
        <v>11</v>
      </c>
      <c r="O21" s="13">
        <v>0</v>
      </c>
      <c r="R21" s="12">
        <v>0</v>
      </c>
      <c r="S21" s="14">
        <v>7</v>
      </c>
      <c r="T21" s="15">
        <v>9</v>
      </c>
      <c r="U21" s="16">
        <v>0</v>
      </c>
      <c r="V21" s="17">
        <v>0</v>
      </c>
      <c r="Y21" s="11">
        <v>4</v>
      </c>
      <c r="Z21" s="12">
        <v>0</v>
      </c>
      <c r="AA21" s="13">
        <v>0</v>
      </c>
      <c r="AB21" s="14">
        <v>0</v>
      </c>
      <c r="AC21" s="15">
        <v>12</v>
      </c>
      <c r="AD21" s="16">
        <v>33</v>
      </c>
      <c r="AE21" s="20">
        <v>0</v>
      </c>
    </row>
    <row r="22" spans="1:31" x14ac:dyDescent="0.3">
      <c r="A22" t="s">
        <v>65</v>
      </c>
      <c r="B22" s="11">
        <v>62</v>
      </c>
      <c r="C22" s="12">
        <v>8</v>
      </c>
      <c r="D22" s="14">
        <v>0</v>
      </c>
      <c r="E22" s="15">
        <v>16</v>
      </c>
      <c r="F22" s="16">
        <v>0</v>
      </c>
      <c r="G22" s="17">
        <v>101</v>
      </c>
      <c r="H22" s="19">
        <v>18</v>
      </c>
      <c r="K22" s="11">
        <v>0</v>
      </c>
      <c r="L22" s="14">
        <v>42</v>
      </c>
      <c r="M22" s="15">
        <v>0</v>
      </c>
      <c r="N22" s="16">
        <v>0</v>
      </c>
      <c r="O22" s="13">
        <v>0</v>
      </c>
      <c r="R22" s="12">
        <v>0</v>
      </c>
      <c r="S22" s="14">
        <v>0</v>
      </c>
      <c r="T22" s="15">
        <v>0</v>
      </c>
      <c r="U22" s="16">
        <v>0</v>
      </c>
      <c r="V22" s="17">
        <v>0</v>
      </c>
      <c r="Y22" s="11">
        <v>89</v>
      </c>
      <c r="Z22" s="12">
        <v>0</v>
      </c>
      <c r="AA22" s="13">
        <v>0</v>
      </c>
      <c r="AB22" s="14">
        <v>1</v>
      </c>
      <c r="AC22" s="15">
        <v>15</v>
      </c>
      <c r="AD22" s="16">
        <v>0</v>
      </c>
      <c r="AE22" s="19">
        <v>4</v>
      </c>
    </row>
    <row r="23" spans="1:31" x14ac:dyDescent="0.3">
      <c r="A23" t="s">
        <v>783</v>
      </c>
      <c r="B23" s="11">
        <v>62</v>
      </c>
      <c r="C23" s="12">
        <v>0</v>
      </c>
      <c r="D23" s="14">
        <v>196</v>
      </c>
      <c r="E23" s="15">
        <v>53</v>
      </c>
      <c r="F23" s="16">
        <v>16</v>
      </c>
      <c r="G23" s="17">
        <v>8</v>
      </c>
      <c r="H23" s="19">
        <v>2</v>
      </c>
      <c r="K23" s="11">
        <v>0</v>
      </c>
      <c r="L23" s="14">
        <v>0</v>
      </c>
      <c r="M23" s="15">
        <v>0</v>
      </c>
      <c r="N23" s="16">
        <v>0</v>
      </c>
      <c r="O23">
        <v>6</v>
      </c>
      <c r="R23" s="12">
        <v>1</v>
      </c>
      <c r="S23" s="14">
        <v>9</v>
      </c>
      <c r="T23" s="15">
        <v>0</v>
      </c>
      <c r="U23" s="16">
        <v>0</v>
      </c>
      <c r="V23" s="17">
        <v>0</v>
      </c>
      <c r="Y23" s="11">
        <v>0</v>
      </c>
      <c r="Z23" s="12">
        <v>4</v>
      </c>
      <c r="AA23" s="13">
        <v>4</v>
      </c>
      <c r="AB23" s="14">
        <v>5</v>
      </c>
      <c r="AC23" s="15">
        <v>17</v>
      </c>
      <c r="AD23" s="16">
        <v>46</v>
      </c>
      <c r="AE23" s="19">
        <v>9</v>
      </c>
    </row>
    <row r="24" spans="1:31" x14ac:dyDescent="0.3">
      <c r="A24" t="s">
        <v>67</v>
      </c>
      <c r="B24" s="11">
        <v>61</v>
      </c>
      <c r="C24" s="12">
        <v>14</v>
      </c>
      <c r="D24" s="14">
        <v>16</v>
      </c>
      <c r="E24" s="15">
        <v>52</v>
      </c>
      <c r="F24" s="16">
        <v>0</v>
      </c>
      <c r="G24" s="17">
        <v>9</v>
      </c>
      <c r="H24" s="19">
        <v>1</v>
      </c>
      <c r="K24" s="11">
        <v>8</v>
      </c>
      <c r="L24" s="14">
        <v>46</v>
      </c>
      <c r="M24" s="15">
        <v>0</v>
      </c>
      <c r="N24" s="16">
        <v>0</v>
      </c>
      <c r="O24">
        <v>3</v>
      </c>
      <c r="R24" s="12">
        <v>0</v>
      </c>
      <c r="S24" s="14">
        <v>0</v>
      </c>
      <c r="T24" s="15">
        <v>0</v>
      </c>
      <c r="U24" s="16">
        <v>0</v>
      </c>
      <c r="V24" s="17">
        <v>0</v>
      </c>
      <c r="Y24" s="11">
        <v>5</v>
      </c>
      <c r="Z24" s="12">
        <v>0</v>
      </c>
      <c r="AA24" s="13">
        <v>5</v>
      </c>
      <c r="AB24" s="14">
        <v>1</v>
      </c>
      <c r="AC24" s="15">
        <v>66</v>
      </c>
      <c r="AD24" s="16">
        <v>38</v>
      </c>
      <c r="AE24" s="19">
        <v>322</v>
      </c>
    </row>
    <row r="25" spans="1:31" x14ac:dyDescent="0.3">
      <c r="A25" t="s">
        <v>784</v>
      </c>
      <c r="B25" s="11">
        <v>58</v>
      </c>
      <c r="C25" s="12">
        <v>0</v>
      </c>
      <c r="D25" s="14">
        <v>257</v>
      </c>
      <c r="E25" s="15">
        <v>106</v>
      </c>
      <c r="F25" s="16">
        <v>0</v>
      </c>
      <c r="G25" s="17">
        <v>31</v>
      </c>
      <c r="H25" s="19">
        <v>11</v>
      </c>
      <c r="K25" s="11">
        <v>0</v>
      </c>
      <c r="L25" s="14">
        <v>9</v>
      </c>
      <c r="M25" s="15">
        <v>22</v>
      </c>
      <c r="N25" s="16">
        <v>0</v>
      </c>
      <c r="O25">
        <v>23</v>
      </c>
      <c r="R25" s="12">
        <v>2</v>
      </c>
      <c r="S25" s="14">
        <v>14</v>
      </c>
      <c r="T25" s="15">
        <v>68</v>
      </c>
      <c r="U25" s="16">
        <v>0</v>
      </c>
      <c r="V25" s="18">
        <v>18</v>
      </c>
      <c r="Y25" s="11">
        <v>0</v>
      </c>
      <c r="Z25" s="12">
        <v>0</v>
      </c>
      <c r="AA25" s="13">
        <v>0</v>
      </c>
      <c r="AB25" s="14">
        <v>0</v>
      </c>
      <c r="AC25" s="15">
        <v>23</v>
      </c>
      <c r="AD25" s="16">
        <v>0</v>
      </c>
      <c r="AE25" s="19">
        <v>53</v>
      </c>
    </row>
    <row r="26" spans="1:31" x14ac:dyDescent="0.3">
      <c r="A26" t="s">
        <v>69</v>
      </c>
      <c r="B26" s="11">
        <v>54</v>
      </c>
      <c r="C26" s="12">
        <v>0</v>
      </c>
      <c r="D26" s="14">
        <v>13</v>
      </c>
      <c r="E26" s="15">
        <v>13</v>
      </c>
      <c r="F26" s="16">
        <v>0</v>
      </c>
      <c r="G26" s="17">
        <v>0</v>
      </c>
      <c r="H26" s="19">
        <v>1</v>
      </c>
      <c r="K26" s="11">
        <v>0</v>
      </c>
      <c r="L26" s="14">
        <v>0</v>
      </c>
      <c r="M26" s="15">
        <v>0</v>
      </c>
      <c r="N26" s="16">
        <v>0</v>
      </c>
      <c r="O26" s="13">
        <v>0</v>
      </c>
      <c r="R26" s="12">
        <v>0</v>
      </c>
      <c r="S26" s="14">
        <v>0</v>
      </c>
      <c r="T26" s="15">
        <v>0</v>
      </c>
      <c r="U26" s="16">
        <v>0</v>
      </c>
      <c r="V26" s="17">
        <v>0</v>
      </c>
      <c r="Y26" s="11">
        <v>0</v>
      </c>
      <c r="Z26" s="12">
        <v>0</v>
      </c>
      <c r="AA26" s="13">
        <v>0</v>
      </c>
      <c r="AB26" s="14">
        <v>0</v>
      </c>
      <c r="AC26" s="15">
        <v>18</v>
      </c>
      <c r="AD26" s="16">
        <v>0</v>
      </c>
      <c r="AE26" s="20">
        <v>0</v>
      </c>
    </row>
    <row r="27" spans="1:31" x14ac:dyDescent="0.3">
      <c r="A27" t="s">
        <v>70</v>
      </c>
      <c r="B27" s="11">
        <v>54</v>
      </c>
      <c r="C27" s="12">
        <v>0</v>
      </c>
      <c r="D27" s="14">
        <v>211</v>
      </c>
      <c r="E27" s="15">
        <v>8</v>
      </c>
      <c r="F27" s="16">
        <v>0</v>
      </c>
      <c r="G27" s="17">
        <v>8</v>
      </c>
      <c r="H27" s="19">
        <v>5</v>
      </c>
      <c r="K27" s="11">
        <v>0</v>
      </c>
      <c r="L27" s="14">
        <v>4</v>
      </c>
      <c r="M27" s="15">
        <v>0</v>
      </c>
      <c r="N27" s="16">
        <v>37</v>
      </c>
      <c r="O27">
        <v>3</v>
      </c>
      <c r="R27" s="12">
        <v>1</v>
      </c>
      <c r="S27" s="14">
        <v>5</v>
      </c>
      <c r="T27" s="15">
        <v>10</v>
      </c>
      <c r="U27" s="16">
        <v>1</v>
      </c>
      <c r="V27" s="17">
        <v>0</v>
      </c>
      <c r="Y27" s="11">
        <v>8</v>
      </c>
      <c r="Z27" s="12">
        <v>0</v>
      </c>
      <c r="AA27" s="13">
        <v>0</v>
      </c>
      <c r="AB27" s="14">
        <v>0</v>
      </c>
      <c r="AC27" s="15">
        <v>9</v>
      </c>
      <c r="AD27" s="16">
        <v>1545</v>
      </c>
      <c r="AE27" s="19">
        <v>29</v>
      </c>
    </row>
    <row r="28" spans="1:31" x14ac:dyDescent="0.3">
      <c r="A28" t="s">
        <v>71</v>
      </c>
      <c r="B28" s="11">
        <v>45</v>
      </c>
      <c r="C28" s="12">
        <v>6</v>
      </c>
      <c r="D28" s="14">
        <v>47</v>
      </c>
      <c r="E28" s="15">
        <v>0</v>
      </c>
      <c r="F28" s="16">
        <v>0</v>
      </c>
      <c r="G28" s="17">
        <v>0</v>
      </c>
      <c r="H28" s="20">
        <v>0</v>
      </c>
      <c r="K28" s="11">
        <v>0</v>
      </c>
      <c r="L28" s="14">
        <v>1</v>
      </c>
      <c r="M28" s="15">
        <v>4</v>
      </c>
      <c r="N28" s="16">
        <v>0</v>
      </c>
      <c r="O28" s="13">
        <v>0</v>
      </c>
      <c r="R28" s="12">
        <v>0</v>
      </c>
      <c r="S28" s="14">
        <v>2</v>
      </c>
      <c r="T28" s="15">
        <v>0</v>
      </c>
      <c r="U28" s="16">
        <v>0</v>
      </c>
      <c r="V28" s="17">
        <v>0</v>
      </c>
      <c r="Y28" s="11">
        <v>3</v>
      </c>
      <c r="Z28" s="12">
        <v>0</v>
      </c>
      <c r="AA28" s="13">
        <v>0</v>
      </c>
      <c r="AB28" s="14">
        <v>0</v>
      </c>
      <c r="AC28" s="15">
        <v>0</v>
      </c>
      <c r="AD28" s="16">
        <v>0</v>
      </c>
      <c r="AE28" s="20">
        <v>0</v>
      </c>
    </row>
    <row r="29" spans="1:31" x14ac:dyDescent="0.3">
      <c r="A29" t="s">
        <v>72</v>
      </c>
      <c r="B29" s="11">
        <v>44</v>
      </c>
      <c r="C29" s="12">
        <v>0</v>
      </c>
      <c r="D29" s="14">
        <v>0</v>
      </c>
      <c r="E29" s="15">
        <v>2</v>
      </c>
      <c r="F29" s="16">
        <v>0</v>
      </c>
      <c r="G29" s="17">
        <v>0</v>
      </c>
      <c r="H29" s="19">
        <v>1</v>
      </c>
      <c r="K29" s="11">
        <v>0</v>
      </c>
      <c r="L29" s="14">
        <v>0</v>
      </c>
      <c r="M29" s="15">
        <v>0</v>
      </c>
      <c r="N29" s="16">
        <v>0</v>
      </c>
      <c r="O29" s="13">
        <v>0</v>
      </c>
      <c r="R29" s="12">
        <v>0</v>
      </c>
      <c r="S29" s="14">
        <v>0</v>
      </c>
      <c r="T29" s="15">
        <v>0</v>
      </c>
      <c r="U29" s="16">
        <v>0</v>
      </c>
      <c r="V29" s="17">
        <v>0</v>
      </c>
      <c r="Y29" s="11">
        <v>3</v>
      </c>
      <c r="Z29" s="12">
        <v>0</v>
      </c>
      <c r="AA29" s="13">
        <v>0</v>
      </c>
      <c r="AB29" s="14">
        <v>0</v>
      </c>
      <c r="AC29" s="15">
        <v>0</v>
      </c>
      <c r="AD29" s="16">
        <v>0</v>
      </c>
      <c r="AE29" s="20">
        <v>0</v>
      </c>
    </row>
    <row r="30" spans="1:31" x14ac:dyDescent="0.3">
      <c r="A30" t="s">
        <v>73</v>
      </c>
      <c r="B30" s="11">
        <v>41</v>
      </c>
      <c r="C30" s="12">
        <v>12</v>
      </c>
      <c r="D30" s="14">
        <v>24</v>
      </c>
      <c r="E30" s="15">
        <v>47</v>
      </c>
      <c r="F30" s="16">
        <v>0</v>
      </c>
      <c r="G30" s="17">
        <v>3</v>
      </c>
      <c r="H30" s="20">
        <v>0</v>
      </c>
      <c r="K30" s="11">
        <v>0</v>
      </c>
      <c r="L30" s="14">
        <v>1</v>
      </c>
      <c r="M30" s="15">
        <v>54</v>
      </c>
      <c r="N30" s="16">
        <v>0</v>
      </c>
      <c r="O30">
        <v>1</v>
      </c>
      <c r="R30" s="12">
        <v>0</v>
      </c>
      <c r="S30" s="14">
        <v>1</v>
      </c>
      <c r="T30" s="15">
        <v>0</v>
      </c>
      <c r="U30" s="16">
        <v>0</v>
      </c>
      <c r="V30" s="18">
        <v>1</v>
      </c>
      <c r="Y30" s="11">
        <v>0</v>
      </c>
      <c r="Z30" s="12">
        <v>0</v>
      </c>
      <c r="AA30" s="13">
        <v>0</v>
      </c>
      <c r="AB30" s="14">
        <v>0</v>
      </c>
      <c r="AC30" s="15">
        <v>0</v>
      </c>
      <c r="AD30" s="16">
        <v>0</v>
      </c>
      <c r="AE30" s="19">
        <v>4</v>
      </c>
    </row>
    <row r="31" spans="1:31" x14ac:dyDescent="0.3">
      <c r="A31" t="s">
        <v>74</v>
      </c>
      <c r="B31" s="11">
        <v>39</v>
      </c>
      <c r="C31" s="12">
        <v>16</v>
      </c>
      <c r="D31" s="14">
        <v>0</v>
      </c>
      <c r="E31" s="15">
        <v>7</v>
      </c>
      <c r="F31" s="16">
        <v>20</v>
      </c>
      <c r="G31" s="17">
        <v>0</v>
      </c>
      <c r="H31" s="20">
        <v>0</v>
      </c>
      <c r="K31" s="11">
        <v>8</v>
      </c>
      <c r="L31" s="14">
        <v>3</v>
      </c>
      <c r="M31" s="15">
        <v>13</v>
      </c>
      <c r="N31" s="16">
        <v>0</v>
      </c>
      <c r="O31">
        <v>2</v>
      </c>
      <c r="R31" s="12">
        <v>0</v>
      </c>
      <c r="S31" s="14">
        <v>4</v>
      </c>
      <c r="T31" s="15">
        <v>24</v>
      </c>
      <c r="U31" s="16">
        <v>0</v>
      </c>
      <c r="V31" s="17">
        <v>0</v>
      </c>
      <c r="Y31" s="11">
        <v>0</v>
      </c>
      <c r="Z31" s="12">
        <v>0</v>
      </c>
      <c r="AA31" s="13">
        <v>0</v>
      </c>
      <c r="AB31" s="14">
        <v>3</v>
      </c>
      <c r="AC31" s="15">
        <v>0</v>
      </c>
      <c r="AD31" s="16">
        <v>35</v>
      </c>
      <c r="AE31" s="19">
        <v>6</v>
      </c>
    </row>
    <row r="32" spans="1:31" x14ac:dyDescent="0.3">
      <c r="A32" t="s">
        <v>75</v>
      </c>
      <c r="B32" s="11">
        <v>38</v>
      </c>
      <c r="C32" s="12">
        <v>0</v>
      </c>
      <c r="D32" s="14">
        <v>0</v>
      </c>
      <c r="E32" s="15">
        <v>8</v>
      </c>
      <c r="F32" s="16">
        <v>0</v>
      </c>
      <c r="G32" s="17">
        <v>0</v>
      </c>
      <c r="H32" s="20">
        <v>0</v>
      </c>
      <c r="K32" s="11">
        <v>8</v>
      </c>
      <c r="L32" s="14">
        <v>0</v>
      </c>
      <c r="M32" s="15">
        <v>8</v>
      </c>
      <c r="N32" s="16">
        <v>0</v>
      </c>
      <c r="O32" s="13">
        <v>0</v>
      </c>
      <c r="R32" s="12">
        <v>0</v>
      </c>
      <c r="S32" s="14">
        <v>0</v>
      </c>
      <c r="T32" s="15">
        <v>13</v>
      </c>
      <c r="U32" s="16">
        <v>0</v>
      </c>
      <c r="V32" s="17">
        <v>0</v>
      </c>
      <c r="Y32" s="11">
        <v>0</v>
      </c>
      <c r="Z32" s="12">
        <v>0</v>
      </c>
      <c r="AA32" s="13">
        <v>0</v>
      </c>
      <c r="AB32" s="14">
        <v>3</v>
      </c>
      <c r="AC32" s="15">
        <v>0</v>
      </c>
      <c r="AD32" s="16">
        <v>0</v>
      </c>
      <c r="AE32" s="20">
        <v>0</v>
      </c>
    </row>
    <row r="33" spans="1:31" x14ac:dyDescent="0.3">
      <c r="A33" t="s">
        <v>76</v>
      </c>
      <c r="B33" s="11">
        <v>37</v>
      </c>
      <c r="C33" s="12">
        <v>6</v>
      </c>
      <c r="D33" s="14">
        <v>0</v>
      </c>
      <c r="E33" s="15">
        <v>12</v>
      </c>
      <c r="F33" s="16">
        <v>0</v>
      </c>
      <c r="G33" s="17">
        <v>0</v>
      </c>
      <c r="H33" s="20">
        <v>0</v>
      </c>
      <c r="K33" s="11">
        <v>0</v>
      </c>
      <c r="L33" s="14">
        <v>0</v>
      </c>
      <c r="M33" s="15">
        <v>5</v>
      </c>
      <c r="N33" s="16">
        <v>0</v>
      </c>
      <c r="O33" s="13">
        <v>0</v>
      </c>
      <c r="R33" s="12">
        <v>1</v>
      </c>
      <c r="S33" s="14">
        <v>0</v>
      </c>
      <c r="T33" s="15">
        <v>0</v>
      </c>
      <c r="U33" s="16">
        <v>0</v>
      </c>
      <c r="V33" s="18">
        <v>1</v>
      </c>
      <c r="Y33" s="11">
        <v>6</v>
      </c>
      <c r="Z33" s="12">
        <v>0</v>
      </c>
      <c r="AA33" s="13">
        <v>0</v>
      </c>
      <c r="AB33" s="14">
        <v>0</v>
      </c>
      <c r="AC33" s="15">
        <v>0</v>
      </c>
      <c r="AD33" s="16">
        <v>0</v>
      </c>
      <c r="AE33" s="19">
        <v>3</v>
      </c>
    </row>
    <row r="34" spans="1:31" x14ac:dyDescent="0.3">
      <c r="A34" t="s">
        <v>77</v>
      </c>
      <c r="B34" s="11">
        <v>33</v>
      </c>
      <c r="C34" s="12">
        <v>0</v>
      </c>
      <c r="D34" s="14">
        <v>0</v>
      </c>
      <c r="E34" s="15">
        <v>38</v>
      </c>
      <c r="F34" s="16">
        <v>0</v>
      </c>
      <c r="G34" s="17">
        <v>0</v>
      </c>
      <c r="H34" s="19">
        <v>1</v>
      </c>
      <c r="K34" s="11">
        <v>0</v>
      </c>
      <c r="L34" s="14">
        <v>0</v>
      </c>
      <c r="M34" s="15">
        <v>0</v>
      </c>
      <c r="N34" s="16">
        <v>0</v>
      </c>
      <c r="O34" s="13">
        <v>0</v>
      </c>
      <c r="R34" s="12">
        <v>0</v>
      </c>
      <c r="S34" s="14">
        <v>0</v>
      </c>
      <c r="T34" s="15">
        <v>0</v>
      </c>
      <c r="U34" s="16">
        <v>0</v>
      </c>
      <c r="V34" s="17">
        <v>0</v>
      </c>
      <c r="Y34" s="11">
        <v>0</v>
      </c>
      <c r="Z34" s="12">
        <v>0</v>
      </c>
      <c r="AA34" s="13">
        <v>0</v>
      </c>
      <c r="AB34" s="14">
        <v>0</v>
      </c>
      <c r="AC34" s="15">
        <v>0</v>
      </c>
      <c r="AD34" s="16">
        <v>0</v>
      </c>
      <c r="AE34" s="20">
        <v>0</v>
      </c>
    </row>
    <row r="35" spans="1:31" x14ac:dyDescent="0.3">
      <c r="A35" t="s">
        <v>78</v>
      </c>
      <c r="B35" s="11">
        <v>32</v>
      </c>
      <c r="C35" s="12">
        <v>5</v>
      </c>
      <c r="D35" s="14">
        <v>206</v>
      </c>
      <c r="E35" s="15">
        <v>3</v>
      </c>
      <c r="F35" s="16">
        <v>0</v>
      </c>
      <c r="G35" s="17">
        <v>0</v>
      </c>
      <c r="H35" s="20">
        <v>0</v>
      </c>
      <c r="K35" s="11">
        <v>0</v>
      </c>
      <c r="L35" s="14">
        <v>0</v>
      </c>
      <c r="M35" s="15">
        <v>15</v>
      </c>
      <c r="N35" s="16">
        <v>0</v>
      </c>
      <c r="O35">
        <v>29</v>
      </c>
      <c r="R35" s="12">
        <v>0</v>
      </c>
      <c r="S35" s="14">
        <v>41</v>
      </c>
      <c r="T35" s="15">
        <v>18</v>
      </c>
      <c r="U35" s="16">
        <v>0</v>
      </c>
      <c r="V35" s="18">
        <v>6</v>
      </c>
      <c r="Y35" s="11">
        <v>4</v>
      </c>
      <c r="Z35" s="12">
        <v>2</v>
      </c>
      <c r="AA35" s="13">
        <v>0</v>
      </c>
      <c r="AB35" s="14">
        <v>1</v>
      </c>
      <c r="AC35" s="15">
        <v>59</v>
      </c>
      <c r="AD35" s="16">
        <v>0</v>
      </c>
      <c r="AE35" s="19">
        <v>10</v>
      </c>
    </row>
    <row r="36" spans="1:31" x14ac:dyDescent="0.3">
      <c r="A36" t="s">
        <v>79</v>
      </c>
      <c r="B36" s="11">
        <v>31</v>
      </c>
      <c r="C36" s="12">
        <v>8</v>
      </c>
      <c r="D36" s="14">
        <v>0</v>
      </c>
      <c r="E36" s="15">
        <v>12</v>
      </c>
      <c r="F36" s="16">
        <v>0</v>
      </c>
      <c r="G36" s="17">
        <v>3</v>
      </c>
      <c r="H36" s="20">
        <v>0</v>
      </c>
      <c r="K36" s="11">
        <v>16</v>
      </c>
      <c r="L36" s="14">
        <v>0</v>
      </c>
      <c r="M36" s="15">
        <v>27</v>
      </c>
      <c r="N36" s="16">
        <v>0</v>
      </c>
      <c r="O36" s="13">
        <v>0</v>
      </c>
      <c r="R36" s="12">
        <v>0</v>
      </c>
      <c r="S36" s="14">
        <v>17</v>
      </c>
      <c r="T36" s="15">
        <v>39</v>
      </c>
      <c r="U36" s="16">
        <v>0</v>
      </c>
      <c r="V36" s="18">
        <v>3</v>
      </c>
      <c r="Y36" s="11">
        <v>0</v>
      </c>
      <c r="Z36" s="12">
        <v>0</v>
      </c>
      <c r="AA36" s="13">
        <v>0</v>
      </c>
      <c r="AB36" s="14">
        <v>2</v>
      </c>
      <c r="AC36" s="15">
        <v>13</v>
      </c>
      <c r="AD36" s="16">
        <v>99</v>
      </c>
      <c r="AE36" s="20">
        <v>0</v>
      </c>
    </row>
    <row r="37" spans="1:31" x14ac:dyDescent="0.3">
      <c r="A37" t="s">
        <v>80</v>
      </c>
      <c r="B37" s="11">
        <v>27</v>
      </c>
      <c r="C37" s="12">
        <v>0</v>
      </c>
      <c r="D37" s="14">
        <v>0</v>
      </c>
      <c r="E37" s="15">
        <v>5</v>
      </c>
      <c r="F37" s="16">
        <v>0</v>
      </c>
      <c r="G37" s="17">
        <v>0</v>
      </c>
      <c r="H37" s="20">
        <v>0</v>
      </c>
      <c r="K37" s="11">
        <v>0</v>
      </c>
      <c r="L37" s="14">
        <v>0</v>
      </c>
      <c r="M37" s="15">
        <v>0</v>
      </c>
      <c r="N37" s="16">
        <v>0</v>
      </c>
      <c r="O37" s="13">
        <v>0</v>
      </c>
      <c r="R37" s="12">
        <v>0</v>
      </c>
      <c r="S37" s="14">
        <v>1</v>
      </c>
      <c r="T37" s="15">
        <v>0</v>
      </c>
      <c r="U37" s="16">
        <v>0</v>
      </c>
      <c r="V37" s="17">
        <v>0</v>
      </c>
      <c r="Y37" s="11">
        <v>3</v>
      </c>
      <c r="Z37" s="12">
        <v>0</v>
      </c>
      <c r="AA37" s="13">
        <v>0</v>
      </c>
      <c r="AB37" s="14">
        <v>8</v>
      </c>
      <c r="AC37" s="15">
        <v>0</v>
      </c>
      <c r="AD37" s="16">
        <v>0</v>
      </c>
      <c r="AE37" s="20">
        <v>0</v>
      </c>
    </row>
    <row r="38" spans="1:31" x14ac:dyDescent="0.3">
      <c r="A38" t="s">
        <v>81</v>
      </c>
      <c r="B38" s="11">
        <v>27</v>
      </c>
      <c r="C38" s="12">
        <v>0</v>
      </c>
      <c r="D38" s="14">
        <v>0</v>
      </c>
      <c r="E38" s="15">
        <v>3</v>
      </c>
      <c r="F38" s="16">
        <v>0</v>
      </c>
      <c r="G38" s="17">
        <v>0</v>
      </c>
      <c r="H38" s="19">
        <v>1</v>
      </c>
      <c r="K38" s="11">
        <v>4</v>
      </c>
      <c r="L38" s="14">
        <v>5</v>
      </c>
      <c r="M38" s="15">
        <v>0</v>
      </c>
      <c r="N38" s="16">
        <v>0</v>
      </c>
      <c r="O38">
        <v>2</v>
      </c>
      <c r="R38" s="12">
        <v>0</v>
      </c>
      <c r="S38" s="14">
        <v>3</v>
      </c>
      <c r="T38" s="15">
        <v>0</v>
      </c>
      <c r="U38" s="16">
        <v>0</v>
      </c>
      <c r="V38" s="17">
        <v>0</v>
      </c>
      <c r="Y38" s="11">
        <v>0</v>
      </c>
      <c r="Z38" s="12">
        <v>0</v>
      </c>
      <c r="AA38" s="13">
        <v>0</v>
      </c>
      <c r="AB38" s="14">
        <v>1</v>
      </c>
      <c r="AC38" s="15">
        <v>0</v>
      </c>
      <c r="AD38" s="16">
        <v>76</v>
      </c>
      <c r="AE38" s="20">
        <v>0</v>
      </c>
    </row>
    <row r="39" spans="1:31" x14ac:dyDescent="0.3">
      <c r="A39" t="s">
        <v>82</v>
      </c>
      <c r="B39" s="11">
        <v>24</v>
      </c>
      <c r="C39" s="12">
        <v>0</v>
      </c>
      <c r="D39" s="14">
        <v>0</v>
      </c>
      <c r="E39" s="15">
        <v>1</v>
      </c>
      <c r="F39" s="16">
        <v>0</v>
      </c>
      <c r="G39" s="17">
        <v>0</v>
      </c>
      <c r="H39" s="20">
        <v>0</v>
      </c>
      <c r="K39" s="11">
        <v>0</v>
      </c>
      <c r="L39" s="14">
        <v>0</v>
      </c>
      <c r="M39" s="15">
        <v>0</v>
      </c>
      <c r="N39" s="16">
        <v>0</v>
      </c>
      <c r="O39" s="13">
        <v>0</v>
      </c>
      <c r="R39" s="12">
        <v>0</v>
      </c>
      <c r="S39" s="14">
        <v>5</v>
      </c>
      <c r="T39" s="15">
        <v>0</v>
      </c>
      <c r="U39" s="16">
        <v>0</v>
      </c>
      <c r="V39" s="17">
        <v>0</v>
      </c>
      <c r="Y39" s="11">
        <v>0</v>
      </c>
      <c r="Z39" s="12">
        <v>0</v>
      </c>
      <c r="AA39" s="13">
        <v>0</v>
      </c>
      <c r="AB39" s="14">
        <v>1</v>
      </c>
      <c r="AC39" s="15">
        <v>0</v>
      </c>
      <c r="AD39" s="16">
        <v>0</v>
      </c>
      <c r="AE39" s="20">
        <v>0</v>
      </c>
    </row>
    <row r="40" spans="1:31" x14ac:dyDescent="0.3">
      <c r="A40" t="s">
        <v>83</v>
      </c>
      <c r="B40" s="11">
        <v>22</v>
      </c>
      <c r="C40" s="12">
        <v>7</v>
      </c>
      <c r="D40" s="14">
        <v>48</v>
      </c>
      <c r="E40" s="15">
        <v>9</v>
      </c>
      <c r="F40" s="16">
        <v>0</v>
      </c>
      <c r="G40" s="17">
        <v>5</v>
      </c>
      <c r="H40" s="20">
        <v>0</v>
      </c>
      <c r="K40" s="11">
        <v>0</v>
      </c>
      <c r="L40" s="14">
        <v>1</v>
      </c>
      <c r="M40" s="15">
        <v>4</v>
      </c>
      <c r="N40" s="16">
        <v>0</v>
      </c>
      <c r="O40">
        <v>1</v>
      </c>
      <c r="R40" s="12">
        <v>0</v>
      </c>
      <c r="S40" s="14">
        <v>2</v>
      </c>
      <c r="T40" s="15">
        <v>0</v>
      </c>
      <c r="U40" s="16">
        <v>0</v>
      </c>
      <c r="V40" s="17">
        <v>0</v>
      </c>
      <c r="Y40" s="11">
        <v>0</v>
      </c>
      <c r="Z40" s="12">
        <v>0</v>
      </c>
      <c r="AA40" s="13">
        <v>0</v>
      </c>
      <c r="AB40" s="14">
        <v>0</v>
      </c>
      <c r="AC40" s="15">
        <v>20</v>
      </c>
      <c r="AD40" s="16">
        <v>0</v>
      </c>
      <c r="AE40" s="19">
        <v>2</v>
      </c>
    </row>
    <row r="41" spans="1:31" x14ac:dyDescent="0.3">
      <c r="A41" t="s">
        <v>84</v>
      </c>
      <c r="B41" s="11">
        <v>22</v>
      </c>
      <c r="C41" s="12">
        <v>0</v>
      </c>
      <c r="D41" s="14">
        <v>0</v>
      </c>
      <c r="E41" s="15">
        <v>3</v>
      </c>
      <c r="F41" s="16">
        <v>0</v>
      </c>
      <c r="G41" s="17">
        <v>0</v>
      </c>
      <c r="H41" s="20">
        <v>0</v>
      </c>
      <c r="K41" s="11">
        <v>0</v>
      </c>
      <c r="L41" s="14">
        <v>0</v>
      </c>
      <c r="M41" s="15">
        <v>0</v>
      </c>
      <c r="N41" s="16">
        <v>0</v>
      </c>
      <c r="O41" s="13">
        <v>0</v>
      </c>
      <c r="R41" s="12">
        <v>0</v>
      </c>
      <c r="S41" s="14">
        <v>0</v>
      </c>
      <c r="T41" s="15">
        <v>0</v>
      </c>
      <c r="U41" s="16">
        <v>0</v>
      </c>
      <c r="V41" s="17">
        <v>0</v>
      </c>
      <c r="Y41" s="11">
        <v>0</v>
      </c>
      <c r="Z41" s="12">
        <v>0</v>
      </c>
      <c r="AA41" s="13">
        <v>0</v>
      </c>
      <c r="AB41" s="14">
        <v>0</v>
      </c>
      <c r="AC41" s="15">
        <v>0</v>
      </c>
      <c r="AD41" s="16">
        <v>0</v>
      </c>
      <c r="AE41" s="20">
        <v>0</v>
      </c>
    </row>
    <row r="42" spans="1:31" x14ac:dyDescent="0.3">
      <c r="A42" t="s">
        <v>85</v>
      </c>
      <c r="B42" s="11">
        <v>0</v>
      </c>
      <c r="C42" s="12">
        <v>0</v>
      </c>
      <c r="D42" s="14">
        <v>14</v>
      </c>
      <c r="E42" s="15">
        <v>13</v>
      </c>
      <c r="F42" s="16">
        <v>0</v>
      </c>
      <c r="G42" s="17">
        <v>0</v>
      </c>
      <c r="H42" s="20">
        <v>0</v>
      </c>
      <c r="K42" s="11">
        <v>306</v>
      </c>
      <c r="L42" s="14">
        <v>0</v>
      </c>
      <c r="M42" s="15">
        <v>6</v>
      </c>
      <c r="N42" s="16">
        <v>28</v>
      </c>
      <c r="O42">
        <v>60</v>
      </c>
      <c r="R42" s="12">
        <v>1</v>
      </c>
      <c r="S42" s="14">
        <v>18</v>
      </c>
      <c r="T42" s="15">
        <v>51</v>
      </c>
      <c r="U42" s="16">
        <v>0</v>
      </c>
      <c r="V42" s="18">
        <v>3</v>
      </c>
      <c r="Y42" s="11">
        <v>6</v>
      </c>
      <c r="Z42" s="12">
        <v>0</v>
      </c>
      <c r="AA42" s="13">
        <v>0</v>
      </c>
      <c r="AB42" s="14">
        <v>0</v>
      </c>
      <c r="AC42" s="15">
        <v>35</v>
      </c>
      <c r="AD42" s="16">
        <v>221</v>
      </c>
      <c r="AE42" s="19">
        <v>95</v>
      </c>
    </row>
    <row r="43" spans="1:31" x14ac:dyDescent="0.3">
      <c r="A43" t="s">
        <v>110</v>
      </c>
      <c r="B43" s="11">
        <v>0</v>
      </c>
      <c r="C43" s="12">
        <v>0</v>
      </c>
      <c r="D43" s="14">
        <v>0</v>
      </c>
      <c r="E43" s="15">
        <v>3</v>
      </c>
      <c r="F43" s="16">
        <v>0</v>
      </c>
      <c r="G43" s="17">
        <v>0</v>
      </c>
      <c r="H43" s="20">
        <v>0</v>
      </c>
      <c r="K43" s="11">
        <v>12</v>
      </c>
      <c r="L43" s="14">
        <v>0</v>
      </c>
      <c r="M43" s="15">
        <v>146</v>
      </c>
      <c r="N43" s="16">
        <v>0</v>
      </c>
      <c r="O43">
        <v>2</v>
      </c>
      <c r="R43" s="12">
        <v>2</v>
      </c>
      <c r="S43" s="14">
        <v>18</v>
      </c>
      <c r="T43" s="15">
        <v>189</v>
      </c>
      <c r="U43" s="16">
        <v>0</v>
      </c>
      <c r="V43" s="18">
        <v>1</v>
      </c>
      <c r="Y43" s="11">
        <v>4</v>
      </c>
      <c r="Z43" s="12">
        <v>0</v>
      </c>
      <c r="AA43" s="13">
        <v>8</v>
      </c>
      <c r="AB43" s="14">
        <v>0</v>
      </c>
      <c r="AC43" s="15">
        <v>0</v>
      </c>
      <c r="AD43" s="16">
        <v>0</v>
      </c>
      <c r="AE43" s="20">
        <v>0</v>
      </c>
    </row>
    <row r="44" spans="1:31" x14ac:dyDescent="0.3">
      <c r="A44" t="s">
        <v>111</v>
      </c>
      <c r="B44" s="11">
        <v>0</v>
      </c>
      <c r="C44" s="12">
        <v>0</v>
      </c>
      <c r="D44" s="14">
        <v>0</v>
      </c>
      <c r="E44" s="15">
        <v>2</v>
      </c>
      <c r="F44" s="16">
        <v>0</v>
      </c>
      <c r="G44" s="17">
        <v>0</v>
      </c>
      <c r="H44" s="19">
        <v>2</v>
      </c>
      <c r="K44" s="11">
        <v>16</v>
      </c>
      <c r="L44" s="14">
        <v>2</v>
      </c>
      <c r="M44" s="15">
        <v>327</v>
      </c>
      <c r="N44" s="16">
        <v>0</v>
      </c>
      <c r="O44">
        <v>6</v>
      </c>
      <c r="R44" s="12">
        <v>1</v>
      </c>
      <c r="S44" s="14">
        <v>22</v>
      </c>
      <c r="T44" s="15">
        <v>193</v>
      </c>
      <c r="U44" s="16">
        <v>1</v>
      </c>
      <c r="V44" s="18">
        <v>1</v>
      </c>
      <c r="Y44" s="11">
        <v>0</v>
      </c>
      <c r="Z44" s="12">
        <v>0</v>
      </c>
      <c r="AA44" s="13">
        <v>0</v>
      </c>
      <c r="AB44" s="14">
        <v>0</v>
      </c>
      <c r="AC44" s="15">
        <v>0</v>
      </c>
      <c r="AD44" s="16">
        <v>55</v>
      </c>
      <c r="AE44" s="20">
        <v>0</v>
      </c>
    </row>
    <row r="45" spans="1:31" x14ac:dyDescent="0.3">
      <c r="A45" t="s">
        <v>114</v>
      </c>
      <c r="B45" s="11">
        <v>0</v>
      </c>
      <c r="C45" s="12">
        <v>0</v>
      </c>
      <c r="D45" s="14">
        <v>0</v>
      </c>
      <c r="E45" s="15">
        <v>0</v>
      </c>
      <c r="F45" s="16">
        <v>0</v>
      </c>
      <c r="G45" s="17">
        <v>0</v>
      </c>
      <c r="H45" s="20">
        <v>0</v>
      </c>
      <c r="K45" s="11">
        <v>7</v>
      </c>
      <c r="L45" s="14">
        <v>0</v>
      </c>
      <c r="M45" s="15">
        <v>147</v>
      </c>
      <c r="N45" s="16">
        <v>0</v>
      </c>
      <c r="O45">
        <v>5</v>
      </c>
      <c r="R45" s="12">
        <v>1</v>
      </c>
      <c r="S45" s="14">
        <v>8</v>
      </c>
      <c r="T45" s="15">
        <v>88</v>
      </c>
      <c r="U45" s="16">
        <v>0</v>
      </c>
      <c r="V45" s="18">
        <v>7</v>
      </c>
      <c r="Y45" s="11">
        <v>2</v>
      </c>
      <c r="Z45" s="12">
        <v>1</v>
      </c>
      <c r="AA45" s="13">
        <v>3</v>
      </c>
      <c r="AB45" s="14">
        <v>0</v>
      </c>
      <c r="AC45" s="15">
        <v>0</v>
      </c>
      <c r="AD45" s="16">
        <v>0</v>
      </c>
      <c r="AE45" s="20">
        <v>0</v>
      </c>
    </row>
    <row r="46" spans="1:31" x14ac:dyDescent="0.3">
      <c r="A46" t="s">
        <v>116</v>
      </c>
      <c r="B46" s="11">
        <v>0</v>
      </c>
      <c r="C46" s="12">
        <v>5</v>
      </c>
      <c r="D46" s="14">
        <v>0</v>
      </c>
      <c r="E46" s="15">
        <v>0</v>
      </c>
      <c r="F46" s="16">
        <v>0</v>
      </c>
      <c r="G46" s="17">
        <v>0</v>
      </c>
      <c r="H46" s="20">
        <v>0</v>
      </c>
      <c r="K46" s="11">
        <v>7</v>
      </c>
      <c r="L46" s="14">
        <v>0</v>
      </c>
      <c r="M46" s="15">
        <v>0</v>
      </c>
      <c r="N46" s="16">
        <v>0</v>
      </c>
      <c r="O46" s="13">
        <v>0</v>
      </c>
      <c r="R46" s="12">
        <v>0</v>
      </c>
      <c r="S46" s="14">
        <v>1</v>
      </c>
      <c r="T46" s="15">
        <v>0</v>
      </c>
      <c r="U46" s="16">
        <v>0</v>
      </c>
      <c r="V46" s="17">
        <v>0</v>
      </c>
      <c r="Y46" s="11">
        <v>9</v>
      </c>
      <c r="Z46" s="12">
        <v>0</v>
      </c>
      <c r="AA46" s="13">
        <v>0</v>
      </c>
      <c r="AB46" s="14">
        <v>0</v>
      </c>
      <c r="AC46" s="15">
        <v>0</v>
      </c>
      <c r="AD46" s="16">
        <v>0</v>
      </c>
      <c r="AE46" s="20">
        <v>0</v>
      </c>
    </row>
    <row r="47" spans="1:31" x14ac:dyDescent="0.3">
      <c r="A47" t="s">
        <v>117</v>
      </c>
      <c r="B47" s="11">
        <v>0</v>
      </c>
      <c r="C47" s="12">
        <v>0</v>
      </c>
      <c r="D47" s="14">
        <v>23</v>
      </c>
      <c r="E47" s="15">
        <v>4</v>
      </c>
      <c r="F47" s="16">
        <v>0</v>
      </c>
      <c r="G47" s="17">
        <v>11</v>
      </c>
      <c r="H47" s="19">
        <v>2</v>
      </c>
      <c r="K47" s="11">
        <v>6</v>
      </c>
      <c r="L47" s="14">
        <v>0</v>
      </c>
      <c r="M47" s="15">
        <v>0</v>
      </c>
      <c r="N47" s="16">
        <v>0</v>
      </c>
      <c r="O47" s="13">
        <v>0</v>
      </c>
      <c r="R47" s="12">
        <v>0</v>
      </c>
      <c r="S47" s="14">
        <v>9</v>
      </c>
      <c r="T47" s="15">
        <v>0</v>
      </c>
      <c r="U47" s="16">
        <v>0</v>
      </c>
      <c r="V47" s="17">
        <v>0</v>
      </c>
      <c r="Y47" s="11">
        <v>3</v>
      </c>
      <c r="Z47" s="12">
        <v>0</v>
      </c>
      <c r="AA47" s="13">
        <v>0</v>
      </c>
      <c r="AB47" s="14">
        <v>0</v>
      </c>
      <c r="AC47" s="15">
        <v>0</v>
      </c>
      <c r="AD47" s="16">
        <v>0</v>
      </c>
      <c r="AE47" s="20">
        <v>0</v>
      </c>
    </row>
    <row r="48" spans="1:31" x14ac:dyDescent="0.3">
      <c r="A48" t="s">
        <v>118</v>
      </c>
      <c r="B48" s="11">
        <v>0</v>
      </c>
      <c r="C48" s="12">
        <v>0</v>
      </c>
      <c r="D48" s="14">
        <v>0</v>
      </c>
      <c r="E48" s="15">
        <v>0</v>
      </c>
      <c r="F48" s="16">
        <v>0</v>
      </c>
      <c r="G48" s="17">
        <v>0</v>
      </c>
      <c r="H48" s="19">
        <v>1</v>
      </c>
      <c r="K48" s="11">
        <v>6</v>
      </c>
      <c r="L48" s="14">
        <v>948</v>
      </c>
      <c r="M48" s="15">
        <v>0</v>
      </c>
      <c r="N48" s="16">
        <v>0</v>
      </c>
      <c r="O48" s="13">
        <v>0</v>
      </c>
      <c r="R48" s="12">
        <v>0</v>
      </c>
      <c r="S48" s="14">
        <v>1</v>
      </c>
      <c r="T48" s="15">
        <v>0</v>
      </c>
      <c r="U48" s="16">
        <v>0</v>
      </c>
      <c r="V48" s="17">
        <v>0</v>
      </c>
      <c r="Y48" s="11">
        <v>0</v>
      </c>
      <c r="Z48" s="12">
        <v>0</v>
      </c>
      <c r="AA48" s="13">
        <v>2</v>
      </c>
      <c r="AB48" s="14">
        <v>5</v>
      </c>
      <c r="AC48" s="15">
        <v>0</v>
      </c>
      <c r="AD48" s="16">
        <v>0</v>
      </c>
      <c r="AE48" s="20">
        <v>0</v>
      </c>
    </row>
    <row r="49" spans="1:31" x14ac:dyDescent="0.3">
      <c r="A49" t="s">
        <v>119</v>
      </c>
      <c r="B49" s="11">
        <v>0</v>
      </c>
      <c r="C49" s="12">
        <v>0</v>
      </c>
      <c r="D49" s="14">
        <v>0</v>
      </c>
      <c r="E49" s="15">
        <v>4</v>
      </c>
      <c r="F49" s="16">
        <v>0</v>
      </c>
      <c r="G49" s="17">
        <v>0</v>
      </c>
      <c r="H49" s="20">
        <v>0</v>
      </c>
      <c r="K49" s="11">
        <v>6</v>
      </c>
      <c r="L49" s="14">
        <v>0</v>
      </c>
      <c r="M49" s="15">
        <v>0</v>
      </c>
      <c r="N49" s="16">
        <v>0</v>
      </c>
      <c r="O49" s="13">
        <v>0</v>
      </c>
      <c r="R49" s="12">
        <v>0</v>
      </c>
      <c r="S49" s="14">
        <v>0</v>
      </c>
      <c r="T49" s="15">
        <v>0</v>
      </c>
      <c r="U49" s="16">
        <v>0</v>
      </c>
      <c r="V49" s="17">
        <v>0</v>
      </c>
      <c r="Y49" s="11">
        <v>0</v>
      </c>
      <c r="Z49" s="12">
        <v>0</v>
      </c>
      <c r="AA49" s="13">
        <v>0</v>
      </c>
      <c r="AB49" s="14">
        <v>0</v>
      </c>
      <c r="AC49" s="15">
        <v>0</v>
      </c>
      <c r="AD49" s="16">
        <v>0</v>
      </c>
      <c r="AE49" s="20">
        <v>0</v>
      </c>
    </row>
    <row r="50" spans="1:31" x14ac:dyDescent="0.3">
      <c r="A50" t="s">
        <v>120</v>
      </c>
      <c r="B50" s="11">
        <v>0</v>
      </c>
      <c r="C50" s="12">
        <v>0</v>
      </c>
      <c r="D50" s="14">
        <v>0</v>
      </c>
      <c r="E50" s="15">
        <v>0</v>
      </c>
      <c r="F50" s="16">
        <v>0</v>
      </c>
      <c r="G50" s="17">
        <v>0</v>
      </c>
      <c r="H50" s="20">
        <v>0</v>
      </c>
      <c r="K50" s="11">
        <v>5</v>
      </c>
      <c r="L50" s="14">
        <v>0</v>
      </c>
      <c r="M50" s="15">
        <v>0</v>
      </c>
      <c r="N50" s="16">
        <v>0</v>
      </c>
      <c r="O50" s="13">
        <v>0</v>
      </c>
      <c r="R50" s="12">
        <v>0</v>
      </c>
      <c r="S50" s="14">
        <v>0</v>
      </c>
      <c r="T50" s="15">
        <v>0</v>
      </c>
      <c r="U50" s="16">
        <v>0</v>
      </c>
      <c r="V50" s="17">
        <v>0</v>
      </c>
      <c r="Y50" s="11">
        <v>0</v>
      </c>
      <c r="Z50" s="12">
        <v>1</v>
      </c>
      <c r="AA50" s="13">
        <v>4</v>
      </c>
      <c r="AB50" s="14">
        <v>0</v>
      </c>
      <c r="AC50" s="15">
        <v>0</v>
      </c>
      <c r="AD50" s="16">
        <v>0</v>
      </c>
      <c r="AE50" s="19">
        <v>2</v>
      </c>
    </row>
    <row r="51" spans="1:31" x14ac:dyDescent="0.3">
      <c r="A51" t="s">
        <v>121</v>
      </c>
      <c r="B51" s="11">
        <v>0</v>
      </c>
      <c r="C51" s="12">
        <v>0</v>
      </c>
      <c r="D51" s="14">
        <v>0</v>
      </c>
      <c r="E51" s="15">
        <v>4</v>
      </c>
      <c r="F51" s="16">
        <v>0</v>
      </c>
      <c r="G51" s="17">
        <v>8</v>
      </c>
      <c r="H51" s="19">
        <v>3</v>
      </c>
      <c r="K51" s="11">
        <v>5</v>
      </c>
      <c r="L51" s="14">
        <v>0</v>
      </c>
      <c r="M51" s="15">
        <v>0</v>
      </c>
      <c r="N51" s="16">
        <v>0</v>
      </c>
      <c r="O51" s="13">
        <v>0</v>
      </c>
      <c r="R51" s="12">
        <v>0</v>
      </c>
      <c r="S51" s="14">
        <v>1</v>
      </c>
      <c r="T51" s="15">
        <v>0</v>
      </c>
      <c r="U51" s="16">
        <v>0</v>
      </c>
      <c r="V51" s="17">
        <v>0</v>
      </c>
      <c r="Y51" s="11">
        <v>0</v>
      </c>
      <c r="Z51" s="12">
        <v>0</v>
      </c>
      <c r="AA51" s="13">
        <v>0</v>
      </c>
      <c r="AB51" s="14">
        <v>0</v>
      </c>
      <c r="AC51" s="15">
        <v>0</v>
      </c>
      <c r="AD51" s="16">
        <v>0</v>
      </c>
      <c r="AE51" s="20">
        <v>0</v>
      </c>
    </row>
    <row r="52" spans="1:31" x14ac:dyDescent="0.3">
      <c r="A52" t="s">
        <v>146</v>
      </c>
      <c r="B52" s="11">
        <v>0</v>
      </c>
      <c r="C52" s="12">
        <v>0</v>
      </c>
      <c r="D52" s="14">
        <v>0</v>
      </c>
      <c r="E52" s="15">
        <v>3</v>
      </c>
      <c r="F52" s="16">
        <v>5</v>
      </c>
      <c r="G52" s="17">
        <v>0</v>
      </c>
      <c r="H52" s="20">
        <v>0</v>
      </c>
      <c r="K52" s="11">
        <v>4</v>
      </c>
      <c r="L52" s="14">
        <v>0</v>
      </c>
      <c r="M52" s="15">
        <v>19</v>
      </c>
      <c r="N52" s="16">
        <v>0</v>
      </c>
      <c r="O52" s="13">
        <v>0</v>
      </c>
      <c r="R52" s="12">
        <v>0</v>
      </c>
      <c r="S52" s="14">
        <v>1</v>
      </c>
      <c r="T52" s="15">
        <v>22</v>
      </c>
      <c r="U52" s="16">
        <v>1</v>
      </c>
      <c r="V52" s="18">
        <v>1</v>
      </c>
      <c r="Y52" s="11">
        <v>0</v>
      </c>
      <c r="Z52" s="12">
        <v>0</v>
      </c>
      <c r="AA52" s="13">
        <v>2</v>
      </c>
      <c r="AB52" s="14">
        <v>3</v>
      </c>
      <c r="AC52" s="15">
        <v>0</v>
      </c>
      <c r="AD52" s="16">
        <v>0</v>
      </c>
      <c r="AE52" s="20">
        <v>0</v>
      </c>
    </row>
    <row r="53" spans="1:31" x14ac:dyDescent="0.3">
      <c r="A53" t="s">
        <v>147</v>
      </c>
      <c r="B53" s="11">
        <v>0</v>
      </c>
      <c r="C53" s="12">
        <v>0</v>
      </c>
      <c r="D53" s="14">
        <v>0</v>
      </c>
      <c r="E53" s="15">
        <v>4</v>
      </c>
      <c r="F53" s="16">
        <v>0</v>
      </c>
      <c r="G53" s="17">
        <v>0</v>
      </c>
      <c r="H53" s="20">
        <v>0</v>
      </c>
      <c r="K53" s="11">
        <v>4</v>
      </c>
      <c r="L53" s="14">
        <v>0</v>
      </c>
      <c r="M53" s="15">
        <v>5</v>
      </c>
      <c r="N53" s="16">
        <v>0</v>
      </c>
      <c r="O53" s="13">
        <v>0</v>
      </c>
      <c r="R53" s="12">
        <v>1</v>
      </c>
      <c r="S53" s="14">
        <v>0</v>
      </c>
      <c r="T53" s="15">
        <v>0</v>
      </c>
      <c r="U53" s="16">
        <v>0</v>
      </c>
      <c r="V53" s="17">
        <v>0</v>
      </c>
      <c r="Y53" s="11">
        <v>0</v>
      </c>
      <c r="Z53" s="12">
        <v>0</v>
      </c>
      <c r="AA53" s="13">
        <v>0</v>
      </c>
      <c r="AB53" s="14">
        <v>1</v>
      </c>
      <c r="AC53" s="15">
        <v>0</v>
      </c>
      <c r="AD53" s="16">
        <v>0</v>
      </c>
      <c r="AE53" s="19">
        <v>3</v>
      </c>
    </row>
    <row r="54" spans="1:31" x14ac:dyDescent="0.3">
      <c r="A54" t="s">
        <v>148</v>
      </c>
      <c r="B54" s="11">
        <v>0</v>
      </c>
      <c r="C54" s="12">
        <v>7</v>
      </c>
      <c r="D54" s="14">
        <v>146</v>
      </c>
      <c r="E54" s="15">
        <v>1</v>
      </c>
      <c r="F54" s="16">
        <v>0</v>
      </c>
      <c r="G54" s="17">
        <v>20</v>
      </c>
      <c r="H54" s="19">
        <v>6</v>
      </c>
      <c r="K54" s="11">
        <v>0</v>
      </c>
      <c r="L54" s="14">
        <v>4</v>
      </c>
      <c r="M54" s="15">
        <v>0</v>
      </c>
      <c r="N54" s="16">
        <v>717</v>
      </c>
      <c r="O54">
        <v>11</v>
      </c>
      <c r="R54" s="12">
        <v>89</v>
      </c>
      <c r="S54" s="14">
        <v>19</v>
      </c>
      <c r="T54" s="15">
        <v>0</v>
      </c>
      <c r="U54" s="16">
        <v>20</v>
      </c>
      <c r="V54" s="18">
        <v>1</v>
      </c>
      <c r="Y54" s="11">
        <v>9</v>
      </c>
      <c r="Z54" s="12">
        <v>19</v>
      </c>
      <c r="AA54" s="13">
        <v>0</v>
      </c>
      <c r="AB54" s="14">
        <v>446</v>
      </c>
      <c r="AC54" s="15">
        <v>0</v>
      </c>
      <c r="AD54" s="16">
        <v>100</v>
      </c>
      <c r="AE54" s="20">
        <v>0</v>
      </c>
    </row>
    <row r="55" spans="1:31" x14ac:dyDescent="0.3">
      <c r="A55" t="s">
        <v>149</v>
      </c>
      <c r="B55" s="11">
        <v>0</v>
      </c>
      <c r="C55" s="12">
        <v>5</v>
      </c>
      <c r="D55" s="14">
        <v>155</v>
      </c>
      <c r="E55" s="15">
        <v>42</v>
      </c>
      <c r="F55" s="16">
        <v>59</v>
      </c>
      <c r="G55" s="17">
        <v>0</v>
      </c>
      <c r="H55" s="19">
        <v>2</v>
      </c>
      <c r="K55" s="11">
        <v>0</v>
      </c>
      <c r="L55" s="14">
        <v>49</v>
      </c>
      <c r="M55" s="15">
        <v>103</v>
      </c>
      <c r="N55" s="16">
        <v>0</v>
      </c>
      <c r="O55" s="13">
        <v>0</v>
      </c>
      <c r="R55" s="12">
        <v>17</v>
      </c>
      <c r="S55" s="14">
        <v>26</v>
      </c>
      <c r="T55" s="15">
        <v>10</v>
      </c>
      <c r="U55" s="16">
        <v>1</v>
      </c>
      <c r="V55" s="18">
        <v>1</v>
      </c>
      <c r="Y55" s="11">
        <v>6</v>
      </c>
      <c r="Z55" s="12">
        <v>145</v>
      </c>
      <c r="AA55" s="13">
        <v>172</v>
      </c>
      <c r="AB55" s="14">
        <v>521</v>
      </c>
      <c r="AC55" s="15">
        <v>79</v>
      </c>
      <c r="AD55" s="16">
        <v>51</v>
      </c>
      <c r="AE55" s="20">
        <v>0</v>
      </c>
    </row>
    <row r="56" spans="1:31" x14ac:dyDescent="0.3">
      <c r="A56" t="s">
        <v>152</v>
      </c>
      <c r="B56" s="11">
        <v>0</v>
      </c>
      <c r="C56" s="12">
        <v>0</v>
      </c>
      <c r="D56" s="14">
        <v>36</v>
      </c>
      <c r="E56" s="15">
        <v>9</v>
      </c>
      <c r="F56" s="16">
        <v>0</v>
      </c>
      <c r="G56" s="17">
        <v>0</v>
      </c>
      <c r="H56" s="20">
        <v>0</v>
      </c>
      <c r="K56" s="11">
        <v>0</v>
      </c>
      <c r="L56" s="14">
        <v>0</v>
      </c>
      <c r="M56" s="15">
        <v>0</v>
      </c>
      <c r="N56" s="16">
        <v>0</v>
      </c>
      <c r="O56" s="13">
        <v>0</v>
      </c>
      <c r="R56" s="12">
        <v>0</v>
      </c>
      <c r="S56" s="14">
        <v>0</v>
      </c>
      <c r="T56" s="15">
        <v>0</v>
      </c>
      <c r="U56" s="16">
        <v>0</v>
      </c>
      <c r="V56" s="17">
        <v>0</v>
      </c>
      <c r="Y56" s="11">
        <v>4</v>
      </c>
      <c r="Z56" s="12">
        <v>0</v>
      </c>
      <c r="AA56" s="13">
        <v>0</v>
      </c>
      <c r="AB56" s="14">
        <v>0</v>
      </c>
      <c r="AC56" s="15">
        <v>0</v>
      </c>
      <c r="AD56" s="16">
        <v>0</v>
      </c>
      <c r="AE56" s="20">
        <v>0</v>
      </c>
    </row>
    <row r="57" spans="1:31" x14ac:dyDescent="0.3">
      <c r="A57" t="s">
        <v>153</v>
      </c>
      <c r="B57" s="11">
        <v>0</v>
      </c>
      <c r="C57" s="12">
        <v>0</v>
      </c>
      <c r="D57" s="14">
        <v>12</v>
      </c>
      <c r="E57" s="15">
        <v>30</v>
      </c>
      <c r="F57" s="16">
        <v>0</v>
      </c>
      <c r="G57" s="17">
        <v>6</v>
      </c>
      <c r="H57" s="19">
        <v>1</v>
      </c>
      <c r="K57" s="11">
        <v>0</v>
      </c>
      <c r="L57" s="14">
        <v>0</v>
      </c>
      <c r="M57" s="15">
        <v>4</v>
      </c>
      <c r="N57" s="16">
        <v>0</v>
      </c>
      <c r="O57" s="13">
        <v>0</v>
      </c>
      <c r="R57" s="12">
        <v>0</v>
      </c>
      <c r="S57" s="14">
        <v>0</v>
      </c>
      <c r="T57" s="15">
        <v>13</v>
      </c>
      <c r="U57" s="16">
        <v>0</v>
      </c>
      <c r="V57" s="17">
        <v>0</v>
      </c>
      <c r="Y57" s="11">
        <v>2</v>
      </c>
      <c r="Z57" s="12">
        <v>0</v>
      </c>
      <c r="AA57" s="13">
        <v>0</v>
      </c>
      <c r="AB57" s="14">
        <v>0</v>
      </c>
      <c r="AC57" s="15">
        <v>61</v>
      </c>
      <c r="AD57" s="16">
        <v>0</v>
      </c>
      <c r="AE57" s="19">
        <v>2</v>
      </c>
    </row>
    <row r="58" spans="1:31" x14ac:dyDescent="0.3">
      <c r="A58" t="s">
        <v>154</v>
      </c>
      <c r="B58" s="11">
        <v>0</v>
      </c>
      <c r="C58" s="12">
        <v>8</v>
      </c>
      <c r="D58" s="14">
        <v>52</v>
      </c>
      <c r="E58" s="15">
        <v>116</v>
      </c>
      <c r="F58" s="16">
        <v>787</v>
      </c>
      <c r="G58" s="17">
        <v>30</v>
      </c>
      <c r="H58" s="19">
        <v>8</v>
      </c>
      <c r="K58" s="11">
        <v>0</v>
      </c>
      <c r="L58" s="14">
        <v>0</v>
      </c>
      <c r="M58" s="15">
        <v>143</v>
      </c>
      <c r="N58" s="16">
        <v>0</v>
      </c>
      <c r="O58">
        <v>1</v>
      </c>
      <c r="R58" s="12">
        <v>0</v>
      </c>
      <c r="S58" s="14">
        <v>18</v>
      </c>
      <c r="T58" s="15">
        <v>0</v>
      </c>
      <c r="U58" s="16">
        <v>1</v>
      </c>
      <c r="V58" s="17">
        <v>0</v>
      </c>
      <c r="Y58" s="11">
        <v>2</v>
      </c>
      <c r="Z58" s="12">
        <v>0</v>
      </c>
      <c r="AA58" s="13">
        <v>17</v>
      </c>
      <c r="AB58" s="14">
        <v>21</v>
      </c>
      <c r="AC58" s="15">
        <v>24</v>
      </c>
      <c r="AD58" s="16">
        <v>43</v>
      </c>
      <c r="AE58" s="19">
        <v>8</v>
      </c>
    </row>
    <row r="59" spans="1:31" x14ac:dyDescent="0.3">
      <c r="A59" t="s">
        <v>155</v>
      </c>
      <c r="B59" s="11">
        <v>0</v>
      </c>
      <c r="C59" s="12">
        <v>0</v>
      </c>
      <c r="D59" s="14">
        <v>0</v>
      </c>
      <c r="E59" s="15">
        <v>7</v>
      </c>
      <c r="F59" s="16">
        <v>0</v>
      </c>
      <c r="G59" s="17">
        <v>3</v>
      </c>
      <c r="H59" s="19">
        <v>2</v>
      </c>
      <c r="K59" s="11">
        <v>0</v>
      </c>
      <c r="L59" s="14">
        <v>0</v>
      </c>
      <c r="M59" s="15">
        <v>0</v>
      </c>
      <c r="N59" s="16">
        <v>0</v>
      </c>
      <c r="O59">
        <v>1</v>
      </c>
      <c r="R59" s="12">
        <v>0</v>
      </c>
      <c r="S59" s="14">
        <v>0</v>
      </c>
      <c r="T59" s="15">
        <v>0</v>
      </c>
      <c r="U59" s="16">
        <v>0</v>
      </c>
      <c r="V59" s="17">
        <v>0</v>
      </c>
      <c r="Y59" s="11">
        <v>2</v>
      </c>
      <c r="Z59" s="12">
        <v>1</v>
      </c>
      <c r="AA59" s="13">
        <v>0</v>
      </c>
      <c r="AB59" s="14">
        <v>0</v>
      </c>
      <c r="AC59" s="15">
        <v>0</v>
      </c>
      <c r="AD59" s="16">
        <v>57</v>
      </c>
      <c r="AE59" s="20">
        <v>0</v>
      </c>
    </row>
    <row r="60" spans="1:31" x14ac:dyDescent="0.3">
      <c r="A60" t="s">
        <v>156</v>
      </c>
      <c r="B60" s="11">
        <v>0</v>
      </c>
      <c r="C60" s="12">
        <v>16</v>
      </c>
      <c r="D60" s="14">
        <v>0</v>
      </c>
      <c r="E60" s="15">
        <v>7</v>
      </c>
      <c r="F60" s="16">
        <v>0</v>
      </c>
      <c r="G60" s="17">
        <v>0</v>
      </c>
      <c r="H60" s="20">
        <v>0</v>
      </c>
      <c r="K60" s="11">
        <v>0</v>
      </c>
      <c r="L60" s="14">
        <v>0</v>
      </c>
      <c r="M60" s="15">
        <v>0</v>
      </c>
      <c r="N60" s="16">
        <v>0</v>
      </c>
      <c r="O60" s="13">
        <v>0</v>
      </c>
      <c r="R60" s="12">
        <v>141</v>
      </c>
      <c r="S60" s="14">
        <v>0</v>
      </c>
      <c r="T60" s="15">
        <v>0</v>
      </c>
      <c r="U60" s="16">
        <v>0</v>
      </c>
      <c r="V60" s="17">
        <v>0</v>
      </c>
      <c r="Y60" s="11">
        <v>0</v>
      </c>
      <c r="Z60" s="12">
        <v>165</v>
      </c>
      <c r="AA60" s="13">
        <v>1</v>
      </c>
      <c r="AB60" s="14">
        <v>0</v>
      </c>
      <c r="AC60" s="15">
        <v>0</v>
      </c>
      <c r="AD60" s="16">
        <v>0</v>
      </c>
      <c r="AE60" s="20">
        <v>0</v>
      </c>
    </row>
    <row r="61" spans="1:31" x14ac:dyDescent="0.3">
      <c r="A61" t="s">
        <v>157</v>
      </c>
      <c r="B61" s="11">
        <v>0</v>
      </c>
      <c r="C61" s="12">
        <v>4</v>
      </c>
      <c r="D61" s="14">
        <v>24</v>
      </c>
      <c r="E61" s="15">
        <v>0</v>
      </c>
      <c r="F61" s="16">
        <v>0</v>
      </c>
      <c r="G61" s="17">
        <v>0</v>
      </c>
      <c r="H61" s="20">
        <v>0</v>
      </c>
      <c r="K61" s="11">
        <v>0</v>
      </c>
      <c r="L61" s="14">
        <v>0</v>
      </c>
      <c r="M61" s="15">
        <v>0</v>
      </c>
      <c r="N61" s="16">
        <v>0</v>
      </c>
      <c r="O61" s="13">
        <v>0</v>
      </c>
      <c r="R61" s="12">
        <v>0</v>
      </c>
      <c r="S61" s="14">
        <v>7</v>
      </c>
      <c r="T61" s="15">
        <v>0</v>
      </c>
      <c r="U61" s="16">
        <v>0</v>
      </c>
      <c r="V61" s="17">
        <v>0</v>
      </c>
      <c r="Y61" s="11">
        <v>0</v>
      </c>
      <c r="Z61" s="12">
        <v>0</v>
      </c>
      <c r="AA61" s="13">
        <v>0</v>
      </c>
      <c r="AB61" s="14">
        <v>0</v>
      </c>
      <c r="AC61" s="15">
        <v>0</v>
      </c>
      <c r="AD61" s="16">
        <v>0</v>
      </c>
      <c r="AE61" s="20">
        <v>0</v>
      </c>
    </row>
    <row r="62" spans="1:31" x14ac:dyDescent="0.3">
      <c r="A62" t="s">
        <v>158</v>
      </c>
      <c r="B62" s="11">
        <v>0</v>
      </c>
      <c r="C62" s="12">
        <v>10</v>
      </c>
      <c r="D62" s="14">
        <v>0</v>
      </c>
      <c r="E62" s="15">
        <v>0</v>
      </c>
      <c r="F62" s="16">
        <v>0</v>
      </c>
      <c r="G62" s="17">
        <v>0</v>
      </c>
      <c r="H62" s="20">
        <v>0</v>
      </c>
      <c r="K62" s="11">
        <v>0</v>
      </c>
      <c r="L62" s="14">
        <v>0</v>
      </c>
      <c r="M62" s="15">
        <v>0</v>
      </c>
      <c r="N62" s="16">
        <v>0</v>
      </c>
      <c r="O62" s="13">
        <v>0</v>
      </c>
      <c r="R62" s="12">
        <v>0</v>
      </c>
      <c r="S62" s="14">
        <v>0</v>
      </c>
      <c r="T62" s="15">
        <v>0</v>
      </c>
      <c r="U62" s="16">
        <v>0</v>
      </c>
      <c r="V62" s="17">
        <v>0</v>
      </c>
      <c r="Y62" s="11">
        <v>0</v>
      </c>
      <c r="Z62" s="12">
        <v>1</v>
      </c>
      <c r="AA62" s="13">
        <v>0</v>
      </c>
      <c r="AB62" s="14">
        <v>0</v>
      </c>
      <c r="AC62" s="15">
        <v>0</v>
      </c>
      <c r="AD62" s="16">
        <v>0</v>
      </c>
      <c r="AE62" s="19">
        <v>4</v>
      </c>
    </row>
    <row r="63" spans="1:31" x14ac:dyDescent="0.3">
      <c r="A63" t="s">
        <v>159</v>
      </c>
      <c r="B63" s="11">
        <v>0</v>
      </c>
      <c r="C63" s="12">
        <v>7</v>
      </c>
      <c r="D63" s="14">
        <v>0</v>
      </c>
      <c r="E63" s="15">
        <v>17</v>
      </c>
      <c r="F63" s="16">
        <v>14</v>
      </c>
      <c r="G63" s="17">
        <v>0</v>
      </c>
      <c r="H63" s="19">
        <v>1</v>
      </c>
      <c r="K63" s="11">
        <v>0</v>
      </c>
      <c r="L63" s="14">
        <v>0</v>
      </c>
      <c r="M63" s="15">
        <v>4</v>
      </c>
      <c r="N63" s="16">
        <v>41</v>
      </c>
      <c r="O63">
        <v>1</v>
      </c>
      <c r="R63" s="12">
        <v>0</v>
      </c>
      <c r="S63" s="14">
        <v>25</v>
      </c>
      <c r="T63" s="15">
        <v>10</v>
      </c>
      <c r="U63" s="16">
        <v>1</v>
      </c>
      <c r="V63" s="17">
        <v>0</v>
      </c>
      <c r="Y63" s="11">
        <v>0</v>
      </c>
      <c r="Z63" s="12">
        <v>0</v>
      </c>
      <c r="AA63" s="13">
        <v>0</v>
      </c>
      <c r="AB63" s="14">
        <v>0</v>
      </c>
      <c r="AC63" s="15">
        <v>17</v>
      </c>
      <c r="AD63" s="16">
        <v>186</v>
      </c>
      <c r="AE63" s="19">
        <v>3</v>
      </c>
    </row>
    <row r="64" spans="1:31" x14ac:dyDescent="0.3">
      <c r="A64" t="s">
        <v>160</v>
      </c>
      <c r="B64" s="11">
        <v>0</v>
      </c>
      <c r="C64" s="12">
        <v>0</v>
      </c>
      <c r="D64" s="14">
        <v>0</v>
      </c>
      <c r="E64" s="15">
        <v>0</v>
      </c>
      <c r="F64" s="16">
        <v>0</v>
      </c>
      <c r="G64" s="17">
        <v>0</v>
      </c>
      <c r="H64" s="20">
        <v>0</v>
      </c>
      <c r="K64" s="11">
        <v>0</v>
      </c>
      <c r="L64" s="14">
        <v>0</v>
      </c>
      <c r="M64" s="15">
        <v>0</v>
      </c>
      <c r="N64" s="16">
        <v>140</v>
      </c>
      <c r="O64" s="13">
        <v>0</v>
      </c>
      <c r="R64" s="12">
        <v>1</v>
      </c>
      <c r="S64" s="14">
        <v>0</v>
      </c>
      <c r="T64" s="15">
        <v>0</v>
      </c>
      <c r="U64" s="16">
        <v>4</v>
      </c>
      <c r="V64" s="17">
        <v>0</v>
      </c>
      <c r="Y64" s="11">
        <v>0</v>
      </c>
      <c r="Z64" s="12">
        <v>1</v>
      </c>
      <c r="AA64" s="13">
        <v>0</v>
      </c>
      <c r="AB64" s="14">
        <v>0</v>
      </c>
      <c r="AC64" s="15">
        <v>0</v>
      </c>
      <c r="AD64" s="16">
        <v>0</v>
      </c>
      <c r="AE64" s="20">
        <v>0</v>
      </c>
    </row>
    <row r="65" spans="1:31" x14ac:dyDescent="0.3">
      <c r="A65" t="s">
        <v>161</v>
      </c>
      <c r="B65" s="11">
        <v>0</v>
      </c>
      <c r="C65" s="12">
        <v>0</v>
      </c>
      <c r="D65" s="14">
        <v>0</v>
      </c>
      <c r="E65" s="15">
        <v>1</v>
      </c>
      <c r="F65" s="16">
        <v>85</v>
      </c>
      <c r="G65" s="17">
        <v>0</v>
      </c>
      <c r="H65" s="20">
        <v>0</v>
      </c>
      <c r="K65" s="11">
        <v>0</v>
      </c>
      <c r="L65" s="14">
        <v>0</v>
      </c>
      <c r="M65" s="15">
        <v>0</v>
      </c>
      <c r="N65" s="16">
        <v>0</v>
      </c>
      <c r="O65" s="13">
        <v>0</v>
      </c>
      <c r="R65" s="12">
        <v>1</v>
      </c>
      <c r="S65" s="14">
        <v>0</v>
      </c>
      <c r="T65" s="15">
        <v>0</v>
      </c>
      <c r="U65" s="16">
        <v>0</v>
      </c>
      <c r="V65" s="17">
        <v>0</v>
      </c>
      <c r="Y65" s="11">
        <v>0</v>
      </c>
      <c r="Z65" s="12">
        <v>0</v>
      </c>
      <c r="AA65" s="13">
        <v>0</v>
      </c>
      <c r="AB65" s="14">
        <v>16</v>
      </c>
      <c r="AC65" s="15">
        <v>0</v>
      </c>
      <c r="AD65" s="16">
        <v>0</v>
      </c>
      <c r="AE65" s="20">
        <v>0</v>
      </c>
    </row>
    <row r="66" spans="1:31" x14ac:dyDescent="0.3">
      <c r="A66" t="s">
        <v>162</v>
      </c>
      <c r="B66" s="11">
        <v>0</v>
      </c>
      <c r="C66" s="12">
        <v>0</v>
      </c>
      <c r="D66" s="14">
        <v>0</v>
      </c>
      <c r="E66" s="15">
        <v>1</v>
      </c>
      <c r="F66" s="16">
        <v>0</v>
      </c>
      <c r="G66" s="17">
        <v>0</v>
      </c>
      <c r="H66" s="20">
        <v>0</v>
      </c>
      <c r="K66" s="11">
        <v>0</v>
      </c>
      <c r="L66" s="14">
        <v>0</v>
      </c>
      <c r="M66" s="15">
        <v>0</v>
      </c>
      <c r="N66" s="16">
        <v>173</v>
      </c>
      <c r="O66">
        <v>3</v>
      </c>
      <c r="R66" s="12">
        <v>277</v>
      </c>
      <c r="S66" s="14">
        <v>0</v>
      </c>
      <c r="T66" s="15">
        <v>0</v>
      </c>
      <c r="U66" s="16">
        <v>4</v>
      </c>
      <c r="V66" s="17">
        <v>0</v>
      </c>
      <c r="Y66" s="11">
        <v>0</v>
      </c>
      <c r="Z66" s="12">
        <v>278</v>
      </c>
      <c r="AA66" s="13">
        <v>5</v>
      </c>
      <c r="AB66" s="14">
        <v>4</v>
      </c>
      <c r="AC66" s="15">
        <v>0</v>
      </c>
      <c r="AD66" s="16">
        <v>0</v>
      </c>
      <c r="AE66" s="20">
        <v>0</v>
      </c>
    </row>
    <row r="67" spans="1:31" x14ac:dyDescent="0.3">
      <c r="A67" t="s">
        <v>163</v>
      </c>
      <c r="B67" s="11">
        <v>0</v>
      </c>
      <c r="C67" s="12">
        <v>0</v>
      </c>
      <c r="D67" s="14">
        <v>0</v>
      </c>
      <c r="E67" s="15">
        <v>1</v>
      </c>
      <c r="F67" s="16">
        <v>7</v>
      </c>
      <c r="G67" s="17">
        <v>0</v>
      </c>
      <c r="H67" s="20">
        <v>0</v>
      </c>
      <c r="K67" s="11">
        <v>0</v>
      </c>
      <c r="L67" s="14">
        <v>0</v>
      </c>
      <c r="M67" s="15">
        <v>0</v>
      </c>
      <c r="N67" s="16">
        <v>0</v>
      </c>
      <c r="O67" s="13">
        <v>0</v>
      </c>
      <c r="R67" s="12">
        <v>23</v>
      </c>
      <c r="S67" s="14">
        <v>0</v>
      </c>
      <c r="T67" s="15">
        <v>0</v>
      </c>
      <c r="U67" s="16">
        <v>0</v>
      </c>
      <c r="V67" s="17">
        <v>0</v>
      </c>
      <c r="Y67" s="11">
        <v>0</v>
      </c>
      <c r="Z67" s="12">
        <v>3</v>
      </c>
      <c r="AA67" s="13">
        <v>0</v>
      </c>
      <c r="AB67" s="14">
        <v>0</v>
      </c>
      <c r="AC67" s="15">
        <v>0</v>
      </c>
      <c r="AD67" s="16">
        <v>0</v>
      </c>
      <c r="AE67" s="20">
        <v>0</v>
      </c>
    </row>
    <row r="68" spans="1:31" x14ac:dyDescent="0.3">
      <c r="A68" t="s">
        <v>164</v>
      </c>
      <c r="B68" s="11">
        <v>0</v>
      </c>
      <c r="C68" s="12">
        <v>0</v>
      </c>
      <c r="D68" s="14">
        <v>0</v>
      </c>
      <c r="E68" s="15">
        <v>0</v>
      </c>
      <c r="F68" s="16">
        <v>0</v>
      </c>
      <c r="G68" s="17">
        <v>0</v>
      </c>
      <c r="H68" s="20">
        <v>0</v>
      </c>
      <c r="K68" s="11">
        <v>0</v>
      </c>
      <c r="L68" s="14">
        <v>0</v>
      </c>
      <c r="M68" s="15">
        <v>0</v>
      </c>
      <c r="N68" s="16">
        <v>78</v>
      </c>
      <c r="O68">
        <v>4</v>
      </c>
      <c r="R68" s="12">
        <v>1</v>
      </c>
      <c r="S68" s="14">
        <v>0</v>
      </c>
      <c r="T68" s="15">
        <v>0</v>
      </c>
      <c r="U68" s="16">
        <v>3</v>
      </c>
      <c r="V68" s="17">
        <v>0</v>
      </c>
      <c r="Y68" s="11">
        <v>0</v>
      </c>
      <c r="Z68" s="12">
        <v>1</v>
      </c>
      <c r="AA68" s="13">
        <v>0</v>
      </c>
      <c r="AB68" s="14">
        <v>0</v>
      </c>
      <c r="AC68" s="15">
        <v>0</v>
      </c>
      <c r="AD68" s="16">
        <v>0</v>
      </c>
      <c r="AE68" s="20">
        <v>0</v>
      </c>
    </row>
    <row r="69" spans="1:31" x14ac:dyDescent="0.3">
      <c r="A69" t="s">
        <v>165</v>
      </c>
      <c r="B69" s="11">
        <v>0</v>
      </c>
      <c r="C69" s="12">
        <v>0</v>
      </c>
      <c r="D69" s="14">
        <v>0</v>
      </c>
      <c r="E69" s="15">
        <v>0</v>
      </c>
      <c r="F69" s="16">
        <v>0</v>
      </c>
      <c r="G69" s="17">
        <v>0</v>
      </c>
      <c r="H69" s="20">
        <v>0</v>
      </c>
      <c r="K69" s="11">
        <v>0</v>
      </c>
      <c r="L69" s="14">
        <v>0</v>
      </c>
      <c r="M69" s="15">
        <v>0</v>
      </c>
      <c r="N69" s="16">
        <v>0</v>
      </c>
      <c r="O69" s="13">
        <v>0</v>
      </c>
      <c r="R69" s="12">
        <v>1</v>
      </c>
      <c r="S69" s="14">
        <v>0</v>
      </c>
      <c r="T69" s="15">
        <v>0</v>
      </c>
      <c r="U69" s="16">
        <v>0</v>
      </c>
      <c r="V69" s="17">
        <v>0</v>
      </c>
      <c r="Y69" s="11">
        <v>0</v>
      </c>
      <c r="Z69" s="12">
        <v>0</v>
      </c>
      <c r="AA69" s="13">
        <v>0</v>
      </c>
      <c r="AB69" s="14">
        <v>0</v>
      </c>
      <c r="AC69" s="15">
        <v>0</v>
      </c>
      <c r="AD69" s="16">
        <v>0</v>
      </c>
      <c r="AE69" s="20">
        <v>0</v>
      </c>
    </row>
    <row r="70" spans="1:31" x14ac:dyDescent="0.3">
      <c r="A70" t="s">
        <v>166</v>
      </c>
      <c r="B70" s="11">
        <v>0</v>
      </c>
      <c r="C70" s="12">
        <v>0</v>
      </c>
      <c r="D70" s="14">
        <v>0</v>
      </c>
      <c r="E70" s="15">
        <v>0</v>
      </c>
      <c r="F70" s="16">
        <v>0</v>
      </c>
      <c r="G70" s="17">
        <v>0</v>
      </c>
      <c r="H70" s="19">
        <v>2</v>
      </c>
      <c r="K70" s="11">
        <v>0</v>
      </c>
      <c r="L70" s="14">
        <v>0</v>
      </c>
      <c r="M70" s="15">
        <v>0</v>
      </c>
      <c r="N70" s="16">
        <v>0</v>
      </c>
      <c r="O70" s="13">
        <v>0</v>
      </c>
      <c r="R70" s="12">
        <v>0</v>
      </c>
      <c r="S70" s="14">
        <v>0</v>
      </c>
      <c r="T70" s="15">
        <v>0</v>
      </c>
      <c r="U70" s="16">
        <v>0</v>
      </c>
      <c r="V70" s="17">
        <v>0</v>
      </c>
      <c r="Y70" s="11">
        <v>0</v>
      </c>
      <c r="Z70" s="12">
        <v>1</v>
      </c>
      <c r="AA70" s="13">
        <v>0</v>
      </c>
      <c r="AB70" s="14">
        <v>0</v>
      </c>
      <c r="AC70" s="15">
        <v>0</v>
      </c>
      <c r="AD70" s="16">
        <v>0</v>
      </c>
      <c r="AE70" s="20">
        <v>0</v>
      </c>
    </row>
    <row r="71" spans="1:31" x14ac:dyDescent="0.3">
      <c r="A71" t="s">
        <v>167</v>
      </c>
      <c r="B71" s="11">
        <v>0</v>
      </c>
      <c r="C71" s="12">
        <v>0</v>
      </c>
      <c r="D71" s="14">
        <v>0</v>
      </c>
      <c r="E71" s="15">
        <v>0</v>
      </c>
      <c r="F71" s="16">
        <v>0</v>
      </c>
      <c r="G71" s="17">
        <v>0</v>
      </c>
      <c r="H71" s="20">
        <v>0</v>
      </c>
      <c r="K71" s="11">
        <v>0</v>
      </c>
      <c r="L71" s="14">
        <v>0</v>
      </c>
      <c r="M71" s="15">
        <v>0</v>
      </c>
      <c r="N71" s="16">
        <v>0</v>
      </c>
      <c r="O71" s="13">
        <v>0</v>
      </c>
      <c r="R71" s="12">
        <v>0</v>
      </c>
      <c r="S71" s="14">
        <v>0</v>
      </c>
      <c r="T71" s="15">
        <v>0</v>
      </c>
      <c r="U71" s="16">
        <v>0</v>
      </c>
      <c r="V71" s="18">
        <v>1</v>
      </c>
      <c r="Y71" s="11">
        <v>0</v>
      </c>
      <c r="Z71" s="12">
        <v>1</v>
      </c>
      <c r="AA71" s="13">
        <v>7</v>
      </c>
      <c r="AB71" s="14">
        <v>0</v>
      </c>
      <c r="AC71" s="15">
        <v>0</v>
      </c>
      <c r="AD71" s="16">
        <v>0</v>
      </c>
      <c r="AE71" s="20">
        <v>0</v>
      </c>
    </row>
    <row r="72" spans="1:31" x14ac:dyDescent="0.3">
      <c r="A72" t="s">
        <v>168</v>
      </c>
      <c r="B72" s="11">
        <v>0</v>
      </c>
      <c r="C72" s="12">
        <v>0</v>
      </c>
      <c r="D72" s="14">
        <v>0</v>
      </c>
      <c r="E72" s="15">
        <v>0</v>
      </c>
      <c r="F72" s="16">
        <v>0</v>
      </c>
      <c r="G72" s="17">
        <v>0</v>
      </c>
      <c r="H72" s="20">
        <v>0</v>
      </c>
      <c r="K72" s="11">
        <v>0</v>
      </c>
      <c r="L72" s="14">
        <v>0</v>
      </c>
      <c r="M72" s="15">
        <v>0</v>
      </c>
      <c r="N72" s="16">
        <v>0</v>
      </c>
      <c r="O72" s="13">
        <v>0</v>
      </c>
      <c r="R72" s="12">
        <v>0</v>
      </c>
      <c r="S72" s="14">
        <v>0</v>
      </c>
      <c r="T72" s="15">
        <v>0</v>
      </c>
      <c r="U72" s="16">
        <v>0</v>
      </c>
      <c r="V72" s="17">
        <v>0</v>
      </c>
      <c r="Y72" s="11">
        <v>0</v>
      </c>
      <c r="Z72" s="12">
        <v>1</v>
      </c>
      <c r="AA72" s="13">
        <v>0</v>
      </c>
      <c r="AB72" s="14">
        <v>0</v>
      </c>
      <c r="AC72" s="15">
        <v>0</v>
      </c>
      <c r="AD72" s="16">
        <v>0</v>
      </c>
      <c r="AE72" s="20">
        <v>0</v>
      </c>
    </row>
    <row r="73" spans="1:31" x14ac:dyDescent="0.3">
      <c r="A73" t="s">
        <v>169</v>
      </c>
      <c r="B73" s="11">
        <v>0</v>
      </c>
      <c r="C73" s="12">
        <v>0</v>
      </c>
      <c r="D73" s="14">
        <v>0</v>
      </c>
      <c r="E73" s="15">
        <v>0</v>
      </c>
      <c r="F73" s="16">
        <v>0</v>
      </c>
      <c r="G73" s="17">
        <v>0</v>
      </c>
      <c r="H73" s="20">
        <v>0</v>
      </c>
      <c r="K73" s="11">
        <v>0</v>
      </c>
      <c r="L73" s="14">
        <v>0</v>
      </c>
      <c r="M73" s="15">
        <v>0</v>
      </c>
      <c r="N73" s="16">
        <v>0</v>
      </c>
      <c r="O73" s="13">
        <v>0</v>
      </c>
      <c r="R73" s="12">
        <v>0</v>
      </c>
      <c r="S73" s="14">
        <v>0</v>
      </c>
      <c r="T73" s="15">
        <v>0</v>
      </c>
      <c r="U73" s="16">
        <v>0</v>
      </c>
      <c r="V73" s="17">
        <v>0</v>
      </c>
      <c r="Y73" s="11">
        <v>0</v>
      </c>
      <c r="Z73" s="12">
        <v>1</v>
      </c>
      <c r="AA73" s="13">
        <v>0</v>
      </c>
      <c r="AB73" s="14">
        <v>0</v>
      </c>
      <c r="AC73" s="15">
        <v>0</v>
      </c>
      <c r="AD73" s="16">
        <v>0</v>
      </c>
      <c r="AE73" s="20">
        <v>0</v>
      </c>
    </row>
    <row r="74" spans="1:31" x14ac:dyDescent="0.3">
      <c r="A74" t="s">
        <v>170</v>
      </c>
      <c r="B74" s="11">
        <v>0</v>
      </c>
      <c r="C74" s="12">
        <v>0</v>
      </c>
      <c r="D74" s="14">
        <v>0</v>
      </c>
      <c r="E74" s="15">
        <v>0</v>
      </c>
      <c r="F74" s="16">
        <v>0</v>
      </c>
      <c r="G74" s="17">
        <v>0</v>
      </c>
      <c r="H74" s="20">
        <v>0</v>
      </c>
      <c r="K74" s="11">
        <v>0</v>
      </c>
      <c r="L74" s="14">
        <v>0</v>
      </c>
      <c r="M74" s="15">
        <v>0</v>
      </c>
      <c r="N74" s="16">
        <v>0</v>
      </c>
      <c r="O74" s="13">
        <v>0</v>
      </c>
      <c r="R74" s="12">
        <v>0</v>
      </c>
      <c r="S74" s="14">
        <v>0</v>
      </c>
      <c r="T74" s="15">
        <v>0</v>
      </c>
      <c r="U74" s="16">
        <v>0</v>
      </c>
      <c r="V74" s="17">
        <v>0</v>
      </c>
      <c r="Y74" s="11">
        <v>0</v>
      </c>
      <c r="Z74" s="12">
        <v>1</v>
      </c>
      <c r="AA74" s="13">
        <v>0</v>
      </c>
      <c r="AB74" s="14">
        <v>0</v>
      </c>
      <c r="AC74" s="15">
        <v>0</v>
      </c>
      <c r="AD74" s="16">
        <v>0</v>
      </c>
      <c r="AE74" s="20">
        <v>0</v>
      </c>
    </row>
    <row r="75" spans="1:31" x14ac:dyDescent="0.3">
      <c r="A75" t="s">
        <v>171</v>
      </c>
      <c r="B75" s="11">
        <v>0</v>
      </c>
      <c r="C75" s="12">
        <v>0</v>
      </c>
      <c r="D75" s="14">
        <v>0</v>
      </c>
      <c r="E75" s="15">
        <v>1</v>
      </c>
      <c r="F75" s="16">
        <v>5</v>
      </c>
      <c r="G75" s="17">
        <v>0</v>
      </c>
      <c r="H75" s="20">
        <v>0</v>
      </c>
      <c r="K75" s="11">
        <v>0</v>
      </c>
      <c r="L75" s="14">
        <v>0</v>
      </c>
      <c r="M75" s="15">
        <v>0</v>
      </c>
      <c r="N75" s="16">
        <v>0</v>
      </c>
      <c r="O75" s="13">
        <v>0</v>
      </c>
      <c r="R75" s="12">
        <v>0</v>
      </c>
      <c r="S75" s="14">
        <v>0</v>
      </c>
      <c r="T75" s="15">
        <v>0</v>
      </c>
      <c r="U75" s="16">
        <v>0</v>
      </c>
      <c r="V75" s="17">
        <v>0</v>
      </c>
      <c r="Y75" s="11">
        <v>0</v>
      </c>
      <c r="Z75" s="12">
        <v>1</v>
      </c>
      <c r="AA75" s="13">
        <v>0</v>
      </c>
      <c r="AB75" s="14">
        <v>2</v>
      </c>
      <c r="AC75" s="15">
        <v>0</v>
      </c>
      <c r="AD75" s="16">
        <v>0</v>
      </c>
      <c r="AE75" s="20">
        <v>0</v>
      </c>
    </row>
    <row r="76" spans="1:31" x14ac:dyDescent="0.3">
      <c r="A76" t="s">
        <v>172</v>
      </c>
      <c r="B76" s="11">
        <v>0</v>
      </c>
      <c r="C76" s="12">
        <v>0</v>
      </c>
      <c r="D76" s="14">
        <v>0</v>
      </c>
      <c r="E76" s="15">
        <v>1</v>
      </c>
      <c r="F76" s="16">
        <v>0</v>
      </c>
      <c r="G76" s="17">
        <v>0</v>
      </c>
      <c r="H76" s="20">
        <v>0</v>
      </c>
      <c r="K76" s="11">
        <v>0</v>
      </c>
      <c r="L76" s="14">
        <v>0</v>
      </c>
      <c r="M76" s="15">
        <v>0</v>
      </c>
      <c r="N76" s="16">
        <v>0</v>
      </c>
      <c r="O76" s="13">
        <v>0</v>
      </c>
      <c r="R76" s="12">
        <v>0</v>
      </c>
      <c r="S76" s="14">
        <v>0</v>
      </c>
      <c r="T76" s="15">
        <v>0</v>
      </c>
      <c r="U76" s="16">
        <v>0</v>
      </c>
      <c r="V76" s="17">
        <v>0</v>
      </c>
      <c r="Y76" s="11">
        <v>0</v>
      </c>
      <c r="Z76" s="12">
        <v>1</v>
      </c>
      <c r="AA76" s="13">
        <v>0</v>
      </c>
      <c r="AB76" s="14">
        <v>0</v>
      </c>
      <c r="AC76" s="15">
        <v>0</v>
      </c>
      <c r="AD76" s="16">
        <v>0</v>
      </c>
      <c r="AE76" s="20">
        <v>0</v>
      </c>
    </row>
    <row r="77" spans="1:31" x14ac:dyDescent="0.3">
      <c r="A77" t="s">
        <v>173</v>
      </c>
      <c r="B77" s="11">
        <v>0</v>
      </c>
      <c r="C77" s="12">
        <v>0</v>
      </c>
      <c r="D77" s="14">
        <v>0</v>
      </c>
      <c r="E77" s="15">
        <v>0</v>
      </c>
      <c r="F77" s="16">
        <v>0</v>
      </c>
      <c r="G77" s="17">
        <v>0</v>
      </c>
      <c r="H77" s="20">
        <v>0</v>
      </c>
      <c r="K77" s="11">
        <v>0</v>
      </c>
      <c r="L77" s="14">
        <v>0</v>
      </c>
      <c r="M77" s="15">
        <v>0</v>
      </c>
      <c r="N77" s="16">
        <v>142</v>
      </c>
      <c r="O77">
        <v>3</v>
      </c>
      <c r="R77" s="12">
        <v>0</v>
      </c>
      <c r="S77" s="14">
        <v>0</v>
      </c>
      <c r="T77" s="15">
        <v>0</v>
      </c>
      <c r="U77" s="16">
        <v>3</v>
      </c>
      <c r="V77" s="17">
        <v>0</v>
      </c>
      <c r="Y77" s="11">
        <v>0</v>
      </c>
      <c r="Z77" s="12">
        <v>1</v>
      </c>
      <c r="AA77" s="13">
        <v>0</v>
      </c>
      <c r="AB77" s="14">
        <v>1</v>
      </c>
      <c r="AC77" s="15">
        <v>0</v>
      </c>
      <c r="AD77" s="16">
        <v>0</v>
      </c>
      <c r="AE77" s="20">
        <v>0</v>
      </c>
    </row>
    <row r="78" spans="1:31" x14ac:dyDescent="0.3">
      <c r="A78" t="s">
        <v>174</v>
      </c>
      <c r="B78" s="11">
        <v>0</v>
      </c>
      <c r="C78" s="12">
        <v>0</v>
      </c>
      <c r="D78" s="14">
        <v>0</v>
      </c>
      <c r="E78" s="15">
        <v>0</v>
      </c>
      <c r="F78" s="16">
        <v>0</v>
      </c>
      <c r="G78" s="17">
        <v>0</v>
      </c>
      <c r="H78" s="20">
        <v>0</v>
      </c>
      <c r="K78" s="11">
        <v>0</v>
      </c>
      <c r="L78" s="14">
        <v>0</v>
      </c>
      <c r="M78" s="15">
        <v>0</v>
      </c>
      <c r="N78" s="16">
        <v>107</v>
      </c>
      <c r="O78" s="13">
        <v>0</v>
      </c>
      <c r="R78" s="12">
        <v>0</v>
      </c>
      <c r="S78" s="14">
        <v>0</v>
      </c>
      <c r="T78" s="15">
        <v>0</v>
      </c>
      <c r="U78" s="16">
        <v>1</v>
      </c>
      <c r="V78" s="17">
        <v>0</v>
      </c>
      <c r="Y78" s="11">
        <v>0</v>
      </c>
      <c r="Z78" s="12">
        <v>1</v>
      </c>
      <c r="AA78" s="13">
        <v>0</v>
      </c>
      <c r="AB78" s="14">
        <v>0</v>
      </c>
      <c r="AC78" s="15">
        <v>0</v>
      </c>
      <c r="AD78" s="16">
        <v>0</v>
      </c>
      <c r="AE78" s="20">
        <v>0</v>
      </c>
    </row>
    <row r="79" spans="1:31" x14ac:dyDescent="0.3">
      <c r="A79" t="s">
        <v>175</v>
      </c>
      <c r="B79" s="11">
        <v>0</v>
      </c>
      <c r="C79" s="12">
        <v>0</v>
      </c>
      <c r="D79" s="14">
        <v>0</v>
      </c>
      <c r="E79" s="15">
        <v>0</v>
      </c>
      <c r="F79" s="16">
        <v>0</v>
      </c>
      <c r="G79" s="17">
        <v>0</v>
      </c>
      <c r="H79" s="20">
        <v>0</v>
      </c>
      <c r="K79" s="11">
        <v>0</v>
      </c>
      <c r="L79" s="14">
        <v>0</v>
      </c>
      <c r="M79" s="15">
        <v>0</v>
      </c>
      <c r="N79" s="16">
        <v>0</v>
      </c>
      <c r="O79" s="13">
        <v>0</v>
      </c>
      <c r="R79" s="12">
        <v>0</v>
      </c>
      <c r="S79" s="14">
        <v>0</v>
      </c>
      <c r="T79" s="15">
        <v>0</v>
      </c>
      <c r="U79" s="16">
        <v>0</v>
      </c>
      <c r="V79" s="17">
        <v>0</v>
      </c>
      <c r="Y79" s="11">
        <v>0</v>
      </c>
      <c r="Z79" s="12">
        <v>1</v>
      </c>
      <c r="AA79" s="13">
        <v>0</v>
      </c>
      <c r="AB79" s="14">
        <v>0</v>
      </c>
      <c r="AC79" s="15">
        <v>12</v>
      </c>
      <c r="AD79" s="16">
        <v>0</v>
      </c>
      <c r="AE79" s="20">
        <v>0</v>
      </c>
    </row>
    <row r="80" spans="1:31" x14ac:dyDescent="0.3">
      <c r="A80" t="s">
        <v>176</v>
      </c>
      <c r="B80" s="11">
        <v>0</v>
      </c>
      <c r="C80" s="12">
        <v>0</v>
      </c>
      <c r="D80" s="14">
        <v>25</v>
      </c>
      <c r="E80" s="15">
        <v>4</v>
      </c>
      <c r="F80" s="16">
        <v>0</v>
      </c>
      <c r="G80" s="17">
        <v>0</v>
      </c>
      <c r="H80" s="20">
        <v>0</v>
      </c>
      <c r="K80" s="11">
        <v>0</v>
      </c>
      <c r="L80" s="14">
        <v>0</v>
      </c>
      <c r="M80" s="15">
        <v>0</v>
      </c>
      <c r="N80" s="16">
        <v>0</v>
      </c>
      <c r="O80" s="13">
        <v>0</v>
      </c>
      <c r="R80" s="12">
        <v>0</v>
      </c>
      <c r="S80" s="14">
        <v>0</v>
      </c>
      <c r="T80" s="15">
        <v>0</v>
      </c>
      <c r="U80" s="16">
        <v>0</v>
      </c>
      <c r="V80" s="17">
        <v>0</v>
      </c>
      <c r="Y80" s="11">
        <v>0</v>
      </c>
      <c r="Z80" s="12">
        <v>1</v>
      </c>
      <c r="AA80" s="13">
        <v>0</v>
      </c>
      <c r="AB80" s="14">
        <v>0</v>
      </c>
      <c r="AC80" s="15">
        <v>121</v>
      </c>
      <c r="AD80" s="16">
        <v>0</v>
      </c>
      <c r="AE80" s="20">
        <v>0</v>
      </c>
    </row>
    <row r="81" spans="1:31" x14ac:dyDescent="0.3">
      <c r="A81" t="s">
        <v>177</v>
      </c>
      <c r="B81" s="11">
        <v>0</v>
      </c>
      <c r="C81" s="12">
        <v>0</v>
      </c>
      <c r="D81" s="14">
        <v>0</v>
      </c>
      <c r="E81" s="15">
        <v>1</v>
      </c>
      <c r="F81" s="16">
        <v>0</v>
      </c>
      <c r="G81" s="17">
        <v>4</v>
      </c>
      <c r="H81" s="19">
        <v>1</v>
      </c>
      <c r="K81" s="11">
        <v>0</v>
      </c>
      <c r="L81" s="14">
        <v>0</v>
      </c>
      <c r="M81" s="15">
        <v>0</v>
      </c>
      <c r="N81" s="16">
        <v>20</v>
      </c>
      <c r="O81" s="13">
        <v>0</v>
      </c>
      <c r="R81" s="12">
        <v>0</v>
      </c>
      <c r="S81" s="14">
        <v>2500</v>
      </c>
      <c r="T81" s="15">
        <v>0</v>
      </c>
      <c r="U81" s="16">
        <v>9</v>
      </c>
      <c r="V81" s="17">
        <v>0</v>
      </c>
      <c r="Y81" s="11">
        <v>0</v>
      </c>
      <c r="Z81" s="12">
        <v>3</v>
      </c>
      <c r="AA81" s="13">
        <v>0</v>
      </c>
      <c r="AB81" s="14">
        <v>67</v>
      </c>
      <c r="AC81" s="15">
        <v>0</v>
      </c>
      <c r="AD81" s="16">
        <v>0</v>
      </c>
      <c r="AE81" s="20">
        <v>0</v>
      </c>
    </row>
    <row r="82" spans="1:31" x14ac:dyDescent="0.3">
      <c r="A82" t="s">
        <v>178</v>
      </c>
      <c r="B82" s="11">
        <v>0</v>
      </c>
      <c r="C82" s="12">
        <v>0</v>
      </c>
      <c r="D82" s="14">
        <v>0</v>
      </c>
      <c r="E82" s="15">
        <v>1</v>
      </c>
      <c r="F82" s="16">
        <v>0</v>
      </c>
      <c r="G82" s="17">
        <v>0</v>
      </c>
      <c r="H82" s="20">
        <v>0</v>
      </c>
      <c r="K82" s="11">
        <v>0</v>
      </c>
      <c r="L82" s="14">
        <v>0</v>
      </c>
      <c r="M82" s="15">
        <v>0</v>
      </c>
      <c r="N82" s="16">
        <v>0</v>
      </c>
      <c r="O82" s="13">
        <v>0</v>
      </c>
      <c r="R82" s="12">
        <v>0</v>
      </c>
      <c r="S82" s="14">
        <v>0</v>
      </c>
      <c r="T82" s="15">
        <v>0</v>
      </c>
      <c r="U82" s="16">
        <v>0</v>
      </c>
      <c r="V82" s="17">
        <v>0</v>
      </c>
      <c r="Y82" s="11">
        <v>0</v>
      </c>
      <c r="Z82" s="12">
        <v>4</v>
      </c>
      <c r="AA82" s="13">
        <v>2</v>
      </c>
      <c r="AB82" s="14">
        <v>0</v>
      </c>
      <c r="AC82" s="15">
        <v>0</v>
      </c>
      <c r="AD82" s="16">
        <v>0</v>
      </c>
      <c r="AE82" s="20">
        <v>0</v>
      </c>
    </row>
    <row r="83" spans="1:31" x14ac:dyDescent="0.3">
      <c r="A83" t="s">
        <v>179</v>
      </c>
      <c r="B83" s="11">
        <v>0</v>
      </c>
      <c r="C83" s="12">
        <v>0</v>
      </c>
      <c r="D83" s="14">
        <v>0</v>
      </c>
      <c r="E83" s="15">
        <v>1</v>
      </c>
      <c r="F83" s="16">
        <v>0</v>
      </c>
      <c r="G83" s="17">
        <v>0</v>
      </c>
      <c r="H83" s="20">
        <v>0</v>
      </c>
      <c r="K83" s="11">
        <v>0</v>
      </c>
      <c r="L83" s="14">
        <v>0</v>
      </c>
      <c r="M83" s="15">
        <v>0</v>
      </c>
      <c r="N83" s="16">
        <v>0</v>
      </c>
      <c r="O83" s="13">
        <v>0</v>
      </c>
      <c r="R83" s="12">
        <v>0</v>
      </c>
      <c r="S83" s="14">
        <v>0</v>
      </c>
      <c r="T83" s="15">
        <v>0</v>
      </c>
      <c r="U83" s="16">
        <v>0</v>
      </c>
      <c r="V83" s="17">
        <v>0</v>
      </c>
      <c r="Y83" s="11">
        <v>0</v>
      </c>
      <c r="Z83" s="12">
        <v>0</v>
      </c>
      <c r="AA83" s="13">
        <v>2</v>
      </c>
      <c r="AB83" s="14">
        <v>0</v>
      </c>
      <c r="AC83" s="15">
        <v>0</v>
      </c>
      <c r="AD83" s="16">
        <v>0</v>
      </c>
      <c r="AE83" s="20">
        <v>0</v>
      </c>
    </row>
    <row r="84" spans="1:31" x14ac:dyDescent="0.3">
      <c r="A84" t="s">
        <v>180</v>
      </c>
      <c r="B84" s="11">
        <v>0</v>
      </c>
      <c r="C84" s="12">
        <v>0</v>
      </c>
      <c r="D84" s="14">
        <v>0</v>
      </c>
      <c r="E84" s="15">
        <v>0</v>
      </c>
      <c r="F84" s="16">
        <v>0</v>
      </c>
      <c r="G84" s="17">
        <v>0</v>
      </c>
      <c r="H84" s="20">
        <v>0</v>
      </c>
      <c r="K84" s="11">
        <v>0</v>
      </c>
      <c r="L84" s="14">
        <v>0</v>
      </c>
      <c r="M84" s="15">
        <v>0</v>
      </c>
      <c r="N84" s="16">
        <v>0</v>
      </c>
      <c r="O84" s="13">
        <v>0</v>
      </c>
      <c r="R84" s="12">
        <v>0</v>
      </c>
      <c r="S84" s="14">
        <v>0</v>
      </c>
      <c r="T84" s="15">
        <v>0</v>
      </c>
      <c r="U84" s="16">
        <v>0</v>
      </c>
      <c r="V84" s="17">
        <v>0</v>
      </c>
      <c r="Y84" s="11">
        <v>0</v>
      </c>
      <c r="Z84" s="12">
        <v>0</v>
      </c>
      <c r="AA84" s="13">
        <v>2</v>
      </c>
      <c r="AB84" s="14">
        <v>0</v>
      </c>
      <c r="AC84" s="15">
        <v>0</v>
      </c>
      <c r="AD84" s="16">
        <v>0</v>
      </c>
      <c r="AE84" s="20">
        <v>0</v>
      </c>
    </row>
    <row r="85" spans="1:31" x14ac:dyDescent="0.3">
      <c r="A85" t="s">
        <v>181</v>
      </c>
      <c r="B85" s="11">
        <v>0</v>
      </c>
      <c r="C85" s="12">
        <v>0</v>
      </c>
      <c r="D85" s="14">
        <v>0</v>
      </c>
      <c r="E85" s="15">
        <v>0</v>
      </c>
      <c r="F85" s="16">
        <v>0</v>
      </c>
      <c r="G85" s="17">
        <v>0</v>
      </c>
      <c r="H85" s="20">
        <v>0</v>
      </c>
      <c r="K85" s="11">
        <v>0</v>
      </c>
      <c r="L85" s="14">
        <v>0</v>
      </c>
      <c r="M85" s="15">
        <v>0</v>
      </c>
      <c r="N85" s="16">
        <v>0</v>
      </c>
      <c r="O85" s="13">
        <v>0</v>
      </c>
      <c r="R85" s="12">
        <v>0</v>
      </c>
      <c r="S85" s="14">
        <v>0</v>
      </c>
      <c r="T85" s="15">
        <v>0</v>
      </c>
      <c r="U85" s="16">
        <v>0</v>
      </c>
      <c r="V85" s="17">
        <v>0</v>
      </c>
      <c r="Y85" s="11">
        <v>0</v>
      </c>
      <c r="Z85" s="12">
        <v>0</v>
      </c>
      <c r="AA85" s="13">
        <v>2</v>
      </c>
      <c r="AB85" s="14">
        <v>0</v>
      </c>
      <c r="AC85" s="15">
        <v>0</v>
      </c>
      <c r="AD85" s="16">
        <v>0</v>
      </c>
      <c r="AE85" s="20">
        <v>0</v>
      </c>
    </row>
    <row r="86" spans="1:31" x14ac:dyDescent="0.3">
      <c r="A86" t="s">
        <v>182</v>
      </c>
      <c r="B86" s="11">
        <v>0</v>
      </c>
      <c r="C86" s="12">
        <v>0</v>
      </c>
      <c r="D86" s="14">
        <v>0</v>
      </c>
      <c r="E86" s="15">
        <v>0</v>
      </c>
      <c r="F86" s="16">
        <v>0</v>
      </c>
      <c r="G86" s="17">
        <v>0</v>
      </c>
      <c r="H86" s="20">
        <v>0</v>
      </c>
      <c r="K86" s="11">
        <v>0</v>
      </c>
      <c r="L86" s="14">
        <v>0</v>
      </c>
      <c r="M86" s="15">
        <v>0</v>
      </c>
      <c r="N86" s="16">
        <v>0</v>
      </c>
      <c r="O86" s="13">
        <v>0</v>
      </c>
      <c r="R86" s="12">
        <v>0</v>
      </c>
      <c r="S86" s="14">
        <v>0</v>
      </c>
      <c r="T86" s="15">
        <v>0</v>
      </c>
      <c r="U86" s="16">
        <v>0</v>
      </c>
      <c r="V86" s="18">
        <v>1</v>
      </c>
      <c r="Y86" s="11">
        <v>0</v>
      </c>
      <c r="Z86" s="12">
        <v>0</v>
      </c>
      <c r="AA86" s="13">
        <v>2</v>
      </c>
      <c r="AB86" s="14">
        <v>3</v>
      </c>
      <c r="AC86" s="15">
        <v>0</v>
      </c>
      <c r="AD86" s="16">
        <v>0</v>
      </c>
      <c r="AE86" s="20">
        <v>0</v>
      </c>
    </row>
    <row r="87" spans="1:31" x14ac:dyDescent="0.3">
      <c r="A87" t="s">
        <v>183</v>
      </c>
      <c r="B87" s="11">
        <v>0</v>
      </c>
      <c r="C87" s="12">
        <v>0</v>
      </c>
      <c r="D87" s="14">
        <v>0</v>
      </c>
      <c r="E87" s="15">
        <v>0</v>
      </c>
      <c r="F87" s="16">
        <v>0</v>
      </c>
      <c r="G87" s="17">
        <v>0</v>
      </c>
      <c r="H87" s="20">
        <v>0</v>
      </c>
      <c r="K87" s="11">
        <v>0</v>
      </c>
      <c r="L87" s="14">
        <v>0</v>
      </c>
      <c r="M87" s="15">
        <v>0</v>
      </c>
      <c r="N87" s="16">
        <v>0</v>
      </c>
      <c r="O87" s="13">
        <v>0</v>
      </c>
      <c r="R87" s="12">
        <v>0</v>
      </c>
      <c r="S87" s="14">
        <v>1</v>
      </c>
      <c r="T87" s="15">
        <v>0</v>
      </c>
      <c r="U87" s="16">
        <v>0</v>
      </c>
      <c r="V87" s="17">
        <v>0</v>
      </c>
      <c r="Y87" s="11">
        <v>0</v>
      </c>
      <c r="Z87" s="12">
        <v>0</v>
      </c>
      <c r="AA87" s="13">
        <v>2</v>
      </c>
      <c r="AB87" s="14">
        <v>0</v>
      </c>
      <c r="AC87" s="15">
        <v>0</v>
      </c>
      <c r="AD87" s="16">
        <v>0</v>
      </c>
      <c r="AE87" s="20">
        <v>0</v>
      </c>
    </row>
    <row r="88" spans="1:31" x14ac:dyDescent="0.3">
      <c r="A88" t="s">
        <v>184</v>
      </c>
      <c r="B88" s="11">
        <v>0</v>
      </c>
      <c r="C88" s="12">
        <v>0</v>
      </c>
      <c r="D88" s="14">
        <v>0</v>
      </c>
      <c r="E88" s="15">
        <v>5</v>
      </c>
      <c r="F88" s="16">
        <v>0</v>
      </c>
      <c r="G88" s="17">
        <v>0</v>
      </c>
      <c r="H88" s="20">
        <v>0</v>
      </c>
      <c r="K88" s="11">
        <v>0</v>
      </c>
      <c r="L88" s="14">
        <v>0</v>
      </c>
      <c r="M88" s="15">
        <v>0</v>
      </c>
      <c r="N88" s="16">
        <v>0</v>
      </c>
      <c r="O88" s="13">
        <v>0</v>
      </c>
      <c r="R88" s="12">
        <v>0</v>
      </c>
      <c r="S88" s="14">
        <v>0</v>
      </c>
      <c r="T88" s="15">
        <v>0</v>
      </c>
      <c r="U88" s="16">
        <v>0</v>
      </c>
      <c r="V88" s="17">
        <v>0</v>
      </c>
      <c r="Y88" s="11">
        <v>0</v>
      </c>
      <c r="Z88" s="12">
        <v>0</v>
      </c>
      <c r="AA88" s="13">
        <v>1</v>
      </c>
      <c r="AB88" s="14">
        <v>0</v>
      </c>
      <c r="AC88" s="15">
        <v>0</v>
      </c>
      <c r="AD88" s="16">
        <v>0</v>
      </c>
      <c r="AE88" s="20">
        <v>0</v>
      </c>
    </row>
    <row r="89" spans="1:31" x14ac:dyDescent="0.3">
      <c r="A89" t="s">
        <v>185</v>
      </c>
      <c r="B89" s="11">
        <v>0</v>
      </c>
      <c r="C89" s="12">
        <v>0</v>
      </c>
      <c r="D89" s="14">
        <v>0</v>
      </c>
      <c r="E89" s="15">
        <v>1</v>
      </c>
      <c r="F89" s="16">
        <v>0</v>
      </c>
      <c r="G89" s="17">
        <v>6</v>
      </c>
      <c r="H89" s="19">
        <v>1</v>
      </c>
      <c r="K89" s="11">
        <v>0</v>
      </c>
      <c r="L89" s="14">
        <v>0</v>
      </c>
      <c r="M89" s="15">
        <v>0</v>
      </c>
      <c r="N89" s="16">
        <v>0</v>
      </c>
      <c r="O89" s="13">
        <v>0</v>
      </c>
      <c r="R89" s="12">
        <v>0</v>
      </c>
      <c r="S89" s="14">
        <v>0</v>
      </c>
      <c r="T89" s="15">
        <v>0</v>
      </c>
      <c r="U89" s="16">
        <v>0</v>
      </c>
      <c r="V89" s="17">
        <v>0</v>
      </c>
      <c r="Y89" s="11">
        <v>0</v>
      </c>
      <c r="Z89" s="12">
        <v>0</v>
      </c>
      <c r="AA89" s="13">
        <v>1</v>
      </c>
      <c r="AB89" s="14">
        <v>0</v>
      </c>
      <c r="AC89" s="15">
        <v>0</v>
      </c>
      <c r="AD89" s="16">
        <v>0</v>
      </c>
      <c r="AE89" s="20">
        <v>0</v>
      </c>
    </row>
    <row r="90" spans="1:31" x14ac:dyDescent="0.3">
      <c r="A90" t="s">
        <v>186</v>
      </c>
      <c r="B90" s="11">
        <v>0</v>
      </c>
      <c r="C90" s="12">
        <v>0</v>
      </c>
      <c r="D90" s="14">
        <v>0</v>
      </c>
      <c r="E90" s="15">
        <v>5</v>
      </c>
      <c r="F90" s="16">
        <v>0</v>
      </c>
      <c r="G90" s="17">
        <v>0</v>
      </c>
      <c r="H90" s="20">
        <v>0</v>
      </c>
      <c r="K90" s="11">
        <v>0</v>
      </c>
      <c r="L90" s="14">
        <v>31</v>
      </c>
      <c r="M90" s="15">
        <v>0</v>
      </c>
      <c r="N90" s="16">
        <v>0</v>
      </c>
      <c r="O90" s="13">
        <v>0</v>
      </c>
      <c r="R90" s="12">
        <v>0</v>
      </c>
      <c r="S90" s="14">
        <v>0</v>
      </c>
      <c r="T90" s="15">
        <v>0</v>
      </c>
      <c r="U90" s="16">
        <v>0</v>
      </c>
      <c r="V90" s="17">
        <v>0</v>
      </c>
      <c r="Y90" s="11">
        <v>0</v>
      </c>
      <c r="Z90" s="12">
        <v>0</v>
      </c>
      <c r="AA90" s="13">
        <v>1</v>
      </c>
      <c r="AB90" s="14">
        <v>0</v>
      </c>
      <c r="AC90" s="15">
        <v>0</v>
      </c>
      <c r="AD90" s="16">
        <v>0</v>
      </c>
      <c r="AE90" s="20">
        <v>0</v>
      </c>
    </row>
    <row r="91" spans="1:31" x14ac:dyDescent="0.3">
      <c r="A91" t="s">
        <v>187</v>
      </c>
      <c r="B91" s="11">
        <v>0</v>
      </c>
      <c r="C91" s="12">
        <v>0</v>
      </c>
      <c r="D91" s="14">
        <v>0</v>
      </c>
      <c r="E91" s="15">
        <v>1</v>
      </c>
      <c r="F91" s="16">
        <v>0</v>
      </c>
      <c r="G91" s="17">
        <v>0</v>
      </c>
      <c r="H91" s="20">
        <v>0</v>
      </c>
      <c r="K91" s="11">
        <v>0</v>
      </c>
      <c r="L91" s="14">
        <v>0</v>
      </c>
      <c r="M91" s="15">
        <v>0</v>
      </c>
      <c r="N91" s="16">
        <v>0</v>
      </c>
      <c r="O91" s="13">
        <v>0</v>
      </c>
      <c r="R91" s="12">
        <v>0</v>
      </c>
      <c r="S91" s="14">
        <v>0</v>
      </c>
      <c r="T91" s="15">
        <v>0</v>
      </c>
      <c r="U91" s="16">
        <v>0</v>
      </c>
      <c r="V91" s="17">
        <v>0</v>
      </c>
      <c r="Y91" s="11">
        <v>0</v>
      </c>
      <c r="Z91" s="12">
        <v>0</v>
      </c>
      <c r="AA91" s="13">
        <v>1</v>
      </c>
      <c r="AB91" s="14">
        <v>0</v>
      </c>
      <c r="AC91" s="15">
        <v>0</v>
      </c>
      <c r="AD91" s="16">
        <v>0</v>
      </c>
      <c r="AE91" s="20">
        <v>0</v>
      </c>
    </row>
    <row r="92" spans="1:31" x14ac:dyDescent="0.3">
      <c r="A92" t="s">
        <v>188</v>
      </c>
      <c r="B92" s="11">
        <v>0</v>
      </c>
      <c r="C92" s="12">
        <v>0</v>
      </c>
      <c r="D92" s="14">
        <v>0</v>
      </c>
      <c r="E92" s="15">
        <v>9</v>
      </c>
      <c r="F92" s="16">
        <v>0</v>
      </c>
      <c r="G92" s="17">
        <v>3</v>
      </c>
      <c r="H92" s="19">
        <v>4</v>
      </c>
      <c r="K92" s="11">
        <v>0</v>
      </c>
      <c r="L92" s="14">
        <v>1</v>
      </c>
      <c r="M92" s="15">
        <v>0</v>
      </c>
      <c r="N92" s="16">
        <v>0</v>
      </c>
      <c r="O92" s="13">
        <v>0</v>
      </c>
      <c r="R92" s="12">
        <v>0</v>
      </c>
      <c r="S92" s="14">
        <v>0</v>
      </c>
      <c r="T92" s="15">
        <v>0</v>
      </c>
      <c r="U92" s="16">
        <v>0</v>
      </c>
      <c r="V92" s="17">
        <v>0</v>
      </c>
      <c r="Y92" s="11">
        <v>0</v>
      </c>
      <c r="Z92" s="12">
        <v>0</v>
      </c>
      <c r="AA92" s="13">
        <v>1</v>
      </c>
      <c r="AB92" s="14">
        <v>4</v>
      </c>
      <c r="AC92" s="15">
        <v>27</v>
      </c>
      <c r="AD92" s="16">
        <v>0</v>
      </c>
      <c r="AE92" s="20">
        <v>0</v>
      </c>
    </row>
    <row r="93" spans="1:31" x14ac:dyDescent="0.3">
      <c r="A93" t="s">
        <v>189</v>
      </c>
      <c r="B93" s="11">
        <v>0</v>
      </c>
      <c r="C93" s="12">
        <v>0</v>
      </c>
      <c r="D93" s="14">
        <v>0</v>
      </c>
      <c r="E93" s="15">
        <v>3</v>
      </c>
      <c r="F93" s="16">
        <v>0</v>
      </c>
      <c r="G93" s="17">
        <v>0</v>
      </c>
      <c r="H93" s="20">
        <v>0</v>
      </c>
      <c r="K93" s="11">
        <v>0</v>
      </c>
      <c r="L93" s="14">
        <v>0</v>
      </c>
      <c r="M93" s="15">
        <v>0</v>
      </c>
      <c r="N93" s="16">
        <v>0</v>
      </c>
      <c r="O93" s="13">
        <v>0</v>
      </c>
      <c r="R93" s="12">
        <v>0</v>
      </c>
      <c r="S93" s="14">
        <v>0</v>
      </c>
      <c r="T93" s="15">
        <v>0</v>
      </c>
      <c r="U93" s="16">
        <v>0</v>
      </c>
      <c r="V93" s="17">
        <v>0</v>
      </c>
      <c r="Y93" s="11">
        <v>0</v>
      </c>
      <c r="Z93" s="12">
        <v>0</v>
      </c>
      <c r="AA93" s="13">
        <v>1</v>
      </c>
      <c r="AB93" s="14">
        <v>0</v>
      </c>
      <c r="AC93" s="15">
        <v>0</v>
      </c>
      <c r="AD93" s="16">
        <v>0</v>
      </c>
      <c r="AE93" s="20">
        <v>0</v>
      </c>
    </row>
    <row r="94" spans="1:31" x14ac:dyDescent="0.3">
      <c r="A94" t="s">
        <v>190</v>
      </c>
      <c r="B94" s="11">
        <v>0</v>
      </c>
      <c r="C94" s="12">
        <v>0</v>
      </c>
      <c r="D94" s="14">
        <v>0</v>
      </c>
      <c r="E94" s="15">
        <v>0</v>
      </c>
      <c r="F94" s="16">
        <v>0</v>
      </c>
      <c r="G94" s="17">
        <v>0</v>
      </c>
      <c r="H94" s="20">
        <v>0</v>
      </c>
      <c r="K94" s="11">
        <v>0</v>
      </c>
      <c r="L94" s="14">
        <v>0</v>
      </c>
      <c r="M94" s="15">
        <v>0</v>
      </c>
      <c r="N94" s="16">
        <v>0</v>
      </c>
      <c r="O94" s="13">
        <v>0</v>
      </c>
      <c r="R94" s="12">
        <v>0</v>
      </c>
      <c r="S94" s="14">
        <v>0</v>
      </c>
      <c r="T94" s="15">
        <v>0</v>
      </c>
      <c r="U94" s="16">
        <v>0</v>
      </c>
      <c r="V94" s="17">
        <v>0</v>
      </c>
      <c r="Y94" s="11">
        <v>0</v>
      </c>
      <c r="Z94" s="12">
        <v>0</v>
      </c>
      <c r="AA94" s="13">
        <v>1</v>
      </c>
      <c r="AB94" s="14">
        <v>0</v>
      </c>
      <c r="AC94" s="15">
        <v>0</v>
      </c>
      <c r="AD94" s="16">
        <v>0</v>
      </c>
      <c r="AE94" s="20">
        <v>0</v>
      </c>
    </row>
    <row r="95" spans="1:31" x14ac:dyDescent="0.3">
      <c r="A95" t="s">
        <v>191</v>
      </c>
      <c r="B95" s="11">
        <v>0</v>
      </c>
      <c r="C95" s="12">
        <v>0</v>
      </c>
      <c r="D95" s="14">
        <v>0</v>
      </c>
      <c r="E95" s="15">
        <v>1</v>
      </c>
      <c r="F95" s="16">
        <v>0</v>
      </c>
      <c r="G95" s="17">
        <v>0</v>
      </c>
      <c r="H95" s="20">
        <v>0</v>
      </c>
      <c r="K95" s="11">
        <v>0</v>
      </c>
      <c r="L95" s="14">
        <v>0</v>
      </c>
      <c r="M95" s="15">
        <v>0</v>
      </c>
      <c r="N95" s="16">
        <v>0</v>
      </c>
      <c r="O95" s="13">
        <v>0</v>
      </c>
      <c r="R95" s="12">
        <v>0</v>
      </c>
      <c r="S95" s="14">
        <v>0</v>
      </c>
      <c r="T95" s="15">
        <v>0</v>
      </c>
      <c r="U95" s="16">
        <v>0</v>
      </c>
      <c r="V95" s="17">
        <v>0</v>
      </c>
      <c r="Y95" s="11">
        <v>0</v>
      </c>
      <c r="Z95" s="12">
        <v>0</v>
      </c>
      <c r="AA95" s="13">
        <v>1</v>
      </c>
      <c r="AB95" s="14">
        <v>0</v>
      </c>
      <c r="AC95" s="15">
        <v>0</v>
      </c>
      <c r="AD95" s="16">
        <v>0</v>
      </c>
      <c r="AE95" s="20">
        <v>0</v>
      </c>
    </row>
    <row r="96" spans="1:31" x14ac:dyDescent="0.3">
      <c r="A96" t="s">
        <v>192</v>
      </c>
      <c r="B96" s="11">
        <v>0</v>
      </c>
      <c r="C96" s="12">
        <v>0</v>
      </c>
      <c r="D96" s="14">
        <v>0</v>
      </c>
      <c r="E96" s="15">
        <v>1</v>
      </c>
      <c r="F96" s="16">
        <v>0</v>
      </c>
      <c r="G96" s="17">
        <v>0</v>
      </c>
      <c r="H96" s="20">
        <v>0</v>
      </c>
      <c r="K96" s="11">
        <v>0</v>
      </c>
      <c r="L96" s="14">
        <v>0</v>
      </c>
      <c r="M96" s="15">
        <v>0</v>
      </c>
      <c r="N96" s="16">
        <v>0</v>
      </c>
      <c r="O96" s="13">
        <v>0</v>
      </c>
      <c r="R96" s="12">
        <v>0</v>
      </c>
      <c r="S96" s="14">
        <v>0</v>
      </c>
      <c r="T96" s="15">
        <v>0</v>
      </c>
      <c r="U96" s="16">
        <v>0</v>
      </c>
      <c r="V96" s="17">
        <v>0</v>
      </c>
      <c r="Y96" s="11">
        <v>0</v>
      </c>
      <c r="Z96" s="12">
        <v>0</v>
      </c>
      <c r="AA96" s="13">
        <v>1</v>
      </c>
      <c r="AB96" s="14">
        <v>0</v>
      </c>
      <c r="AC96" s="15">
        <v>0</v>
      </c>
      <c r="AD96" s="16">
        <v>0</v>
      </c>
      <c r="AE96" s="20">
        <v>0</v>
      </c>
    </row>
    <row r="97" spans="1:31" x14ac:dyDescent="0.3">
      <c r="A97" t="s">
        <v>193</v>
      </c>
      <c r="B97" s="11">
        <v>0</v>
      </c>
      <c r="C97" s="12">
        <v>0</v>
      </c>
      <c r="D97" s="14">
        <v>0</v>
      </c>
      <c r="E97" s="15">
        <v>0</v>
      </c>
      <c r="F97" s="16">
        <v>0</v>
      </c>
      <c r="G97" s="17">
        <v>0</v>
      </c>
      <c r="H97" s="20">
        <v>0</v>
      </c>
      <c r="K97" s="11">
        <v>0</v>
      </c>
      <c r="L97" s="14">
        <v>0</v>
      </c>
      <c r="M97" s="15">
        <v>0</v>
      </c>
      <c r="N97" s="16">
        <v>0</v>
      </c>
      <c r="O97" s="13">
        <v>0</v>
      </c>
      <c r="R97" s="12">
        <v>0</v>
      </c>
      <c r="S97" s="14">
        <v>0</v>
      </c>
      <c r="T97" s="15">
        <v>0</v>
      </c>
      <c r="U97" s="16">
        <v>0</v>
      </c>
      <c r="V97" s="17">
        <v>0</v>
      </c>
      <c r="Y97" s="11">
        <v>0</v>
      </c>
      <c r="Z97" s="12">
        <v>0</v>
      </c>
      <c r="AA97" s="13">
        <v>1</v>
      </c>
      <c r="AB97" s="14">
        <v>0</v>
      </c>
      <c r="AC97" s="15">
        <v>0</v>
      </c>
      <c r="AD97" s="16">
        <v>0</v>
      </c>
      <c r="AE97" s="20">
        <v>0</v>
      </c>
    </row>
    <row r="98" spans="1:31" x14ac:dyDescent="0.3">
      <c r="A98" t="s">
        <v>194</v>
      </c>
      <c r="B98" s="11">
        <v>0</v>
      </c>
      <c r="C98" s="12">
        <v>0</v>
      </c>
      <c r="D98" s="14">
        <v>0</v>
      </c>
      <c r="E98" s="15">
        <v>0</v>
      </c>
      <c r="F98" s="16">
        <v>0</v>
      </c>
      <c r="G98" s="17">
        <v>0</v>
      </c>
      <c r="H98" s="20">
        <v>0</v>
      </c>
      <c r="K98" s="11">
        <v>0</v>
      </c>
      <c r="L98" s="14">
        <v>0</v>
      </c>
      <c r="M98" s="15">
        <v>0</v>
      </c>
      <c r="N98" s="16">
        <v>0</v>
      </c>
      <c r="O98" s="13">
        <v>0</v>
      </c>
      <c r="R98" s="12">
        <v>0</v>
      </c>
      <c r="S98" s="14">
        <v>0</v>
      </c>
      <c r="T98" s="15">
        <v>0</v>
      </c>
      <c r="U98" s="16">
        <v>0</v>
      </c>
      <c r="V98" s="17">
        <v>0</v>
      </c>
      <c r="Y98" s="11">
        <v>0</v>
      </c>
      <c r="Z98" s="12">
        <v>0</v>
      </c>
      <c r="AA98" s="13">
        <v>1</v>
      </c>
      <c r="AB98" s="14">
        <v>0</v>
      </c>
      <c r="AC98" s="15">
        <v>0</v>
      </c>
      <c r="AD98" s="16">
        <v>0</v>
      </c>
      <c r="AE98" s="20">
        <v>0</v>
      </c>
    </row>
    <row r="99" spans="1:31" x14ac:dyDescent="0.3">
      <c r="A99" t="s">
        <v>195</v>
      </c>
      <c r="B99" s="11">
        <v>0</v>
      </c>
      <c r="C99" s="12">
        <v>0</v>
      </c>
      <c r="D99" s="14">
        <v>0</v>
      </c>
      <c r="E99" s="15">
        <v>0</v>
      </c>
      <c r="F99" s="16">
        <v>0</v>
      </c>
      <c r="G99" s="17">
        <v>0</v>
      </c>
      <c r="H99" s="20">
        <v>0</v>
      </c>
      <c r="K99" s="11">
        <v>0</v>
      </c>
      <c r="L99" s="14">
        <v>0</v>
      </c>
      <c r="M99" s="15">
        <v>0</v>
      </c>
      <c r="N99" s="16">
        <v>0</v>
      </c>
      <c r="O99" s="13">
        <v>0</v>
      </c>
      <c r="R99" s="12">
        <v>0</v>
      </c>
      <c r="S99" s="14">
        <v>0</v>
      </c>
      <c r="T99" s="15">
        <v>0</v>
      </c>
      <c r="U99" s="16">
        <v>0</v>
      </c>
      <c r="V99" s="17">
        <v>0</v>
      </c>
      <c r="Y99" s="11">
        <v>0</v>
      </c>
      <c r="Z99" s="12">
        <v>0</v>
      </c>
      <c r="AA99" s="13">
        <v>1</v>
      </c>
      <c r="AB99" s="14">
        <v>0</v>
      </c>
      <c r="AC99" s="15">
        <v>0</v>
      </c>
      <c r="AD99" s="16">
        <v>0</v>
      </c>
      <c r="AE99" s="20">
        <v>0</v>
      </c>
    </row>
    <row r="100" spans="1:31" x14ac:dyDescent="0.3">
      <c r="A100" t="s">
        <v>196</v>
      </c>
      <c r="B100" s="11">
        <v>0</v>
      </c>
      <c r="C100" s="12">
        <v>0</v>
      </c>
      <c r="D100" s="14">
        <v>0</v>
      </c>
      <c r="E100" s="15">
        <v>1</v>
      </c>
      <c r="F100" s="16">
        <v>0</v>
      </c>
      <c r="G100" s="17">
        <v>0</v>
      </c>
      <c r="H100" s="20">
        <v>0</v>
      </c>
      <c r="K100" s="11">
        <v>0</v>
      </c>
      <c r="L100" s="14">
        <v>0</v>
      </c>
      <c r="M100" s="15">
        <v>0</v>
      </c>
      <c r="N100" s="16">
        <v>0</v>
      </c>
      <c r="O100" s="13">
        <v>0</v>
      </c>
      <c r="R100" s="12">
        <v>0</v>
      </c>
      <c r="S100" s="14">
        <v>0</v>
      </c>
      <c r="T100" s="15">
        <v>0</v>
      </c>
      <c r="U100" s="16">
        <v>0</v>
      </c>
      <c r="V100" s="17">
        <v>0</v>
      </c>
      <c r="Y100" s="11">
        <v>0</v>
      </c>
      <c r="Z100" s="12">
        <v>0</v>
      </c>
      <c r="AA100" s="13">
        <v>1</v>
      </c>
      <c r="AB100" s="14">
        <v>0</v>
      </c>
      <c r="AC100" s="15">
        <v>0</v>
      </c>
      <c r="AD100" s="16">
        <v>0</v>
      </c>
      <c r="AE100" s="20">
        <v>0</v>
      </c>
    </row>
    <row r="101" spans="1:31" x14ac:dyDescent="0.3">
      <c r="A101" t="s">
        <v>197</v>
      </c>
      <c r="B101" s="11">
        <v>0</v>
      </c>
      <c r="C101" s="12">
        <v>0</v>
      </c>
      <c r="D101" s="14">
        <v>192</v>
      </c>
      <c r="E101" s="15">
        <v>11</v>
      </c>
      <c r="F101" s="16">
        <v>0</v>
      </c>
      <c r="G101" s="17">
        <v>0</v>
      </c>
      <c r="H101" s="19">
        <v>1</v>
      </c>
      <c r="K101" s="11">
        <v>0</v>
      </c>
      <c r="L101" s="14">
        <v>0</v>
      </c>
      <c r="M101" s="15">
        <v>36</v>
      </c>
      <c r="N101" s="16">
        <v>0</v>
      </c>
      <c r="O101">
        <v>4</v>
      </c>
      <c r="R101" s="12">
        <v>0</v>
      </c>
      <c r="S101" s="14">
        <v>196</v>
      </c>
      <c r="T101" s="15">
        <v>59</v>
      </c>
      <c r="U101" s="16">
        <v>0</v>
      </c>
      <c r="V101" s="18">
        <v>3</v>
      </c>
      <c r="Y101" s="11">
        <v>0</v>
      </c>
      <c r="Z101" s="12">
        <v>0</v>
      </c>
      <c r="AA101" s="13">
        <v>0</v>
      </c>
      <c r="AB101" s="14">
        <v>0</v>
      </c>
      <c r="AC101" s="15">
        <v>23</v>
      </c>
      <c r="AD101" s="16">
        <v>0</v>
      </c>
      <c r="AE101" s="19">
        <v>7</v>
      </c>
    </row>
    <row r="102" spans="1:31" x14ac:dyDescent="0.3">
      <c r="A102" t="s">
        <v>198</v>
      </c>
      <c r="B102" s="11">
        <v>0</v>
      </c>
      <c r="C102" s="12">
        <v>0</v>
      </c>
      <c r="D102" s="14">
        <v>54</v>
      </c>
      <c r="E102" s="15">
        <v>8</v>
      </c>
      <c r="F102" s="16">
        <v>0</v>
      </c>
      <c r="G102" s="17">
        <v>7</v>
      </c>
      <c r="H102" s="19">
        <v>5</v>
      </c>
      <c r="K102" s="11">
        <v>0</v>
      </c>
      <c r="L102" s="14">
        <v>0</v>
      </c>
      <c r="M102" s="15">
        <v>0</v>
      </c>
      <c r="N102" s="16">
        <v>0</v>
      </c>
      <c r="O102">
        <v>2</v>
      </c>
      <c r="R102" s="12">
        <v>0</v>
      </c>
      <c r="S102" s="14">
        <v>55</v>
      </c>
      <c r="T102" s="15">
        <v>28</v>
      </c>
      <c r="U102" s="16">
        <v>0</v>
      </c>
      <c r="V102" s="17">
        <v>0</v>
      </c>
      <c r="Y102" s="11">
        <v>0</v>
      </c>
      <c r="Z102" s="12">
        <v>0</v>
      </c>
      <c r="AA102" s="13">
        <v>0</v>
      </c>
      <c r="AB102" s="14">
        <v>0</v>
      </c>
      <c r="AC102" s="15">
        <v>0</v>
      </c>
      <c r="AD102" s="16">
        <v>27</v>
      </c>
      <c r="AE102" s="19">
        <v>21</v>
      </c>
    </row>
    <row r="103" spans="1:31" x14ac:dyDescent="0.3">
      <c r="A103" t="s">
        <v>199</v>
      </c>
      <c r="B103" s="11">
        <v>0</v>
      </c>
      <c r="C103" s="12">
        <v>0</v>
      </c>
      <c r="D103" s="14">
        <v>10</v>
      </c>
      <c r="E103" s="15">
        <v>1</v>
      </c>
      <c r="F103" s="16">
        <v>0</v>
      </c>
      <c r="G103" s="17">
        <v>0</v>
      </c>
      <c r="H103" s="20">
        <v>0</v>
      </c>
      <c r="K103" s="11">
        <v>0</v>
      </c>
      <c r="L103" s="14">
        <v>0</v>
      </c>
      <c r="M103" s="15">
        <v>0</v>
      </c>
      <c r="N103" s="16">
        <v>0</v>
      </c>
      <c r="O103" s="13">
        <v>0</v>
      </c>
      <c r="R103" s="12">
        <v>0</v>
      </c>
      <c r="S103" s="14">
        <v>0</v>
      </c>
      <c r="T103" s="15">
        <v>0</v>
      </c>
      <c r="U103" s="16">
        <v>0</v>
      </c>
      <c r="V103" s="17">
        <v>0</v>
      </c>
      <c r="Y103" s="11">
        <v>0</v>
      </c>
      <c r="Z103" s="12">
        <v>0</v>
      </c>
      <c r="AA103" s="13">
        <v>0</v>
      </c>
      <c r="AB103" s="14">
        <v>0</v>
      </c>
      <c r="AC103" s="15">
        <v>0</v>
      </c>
      <c r="AD103" s="16">
        <v>0</v>
      </c>
      <c r="AE103" s="20">
        <v>0</v>
      </c>
    </row>
    <row r="104" spans="1:31" x14ac:dyDescent="0.3">
      <c r="A104" t="s">
        <v>200</v>
      </c>
      <c r="B104" s="11">
        <v>0</v>
      </c>
      <c r="C104" s="12">
        <v>0</v>
      </c>
      <c r="D104" s="14">
        <v>30</v>
      </c>
      <c r="E104" s="15">
        <v>8</v>
      </c>
      <c r="F104" s="16">
        <v>0</v>
      </c>
      <c r="G104" s="17">
        <v>0</v>
      </c>
      <c r="H104" s="19">
        <v>1</v>
      </c>
      <c r="K104" s="11">
        <v>0</v>
      </c>
      <c r="L104" s="14">
        <v>0</v>
      </c>
      <c r="M104" s="15">
        <v>0</v>
      </c>
      <c r="N104" s="16">
        <v>0</v>
      </c>
      <c r="O104" s="13">
        <v>0</v>
      </c>
      <c r="R104" s="12">
        <v>0</v>
      </c>
      <c r="S104" s="14">
        <v>0</v>
      </c>
      <c r="T104" s="15">
        <v>0</v>
      </c>
      <c r="U104" s="16">
        <v>0</v>
      </c>
      <c r="V104" s="17">
        <v>0</v>
      </c>
      <c r="Y104" s="11">
        <v>0</v>
      </c>
      <c r="Z104" s="12">
        <v>0</v>
      </c>
      <c r="AA104" s="13">
        <v>0</v>
      </c>
      <c r="AB104" s="14">
        <v>0</v>
      </c>
      <c r="AC104" s="15">
        <v>0</v>
      </c>
      <c r="AD104" s="16">
        <v>0</v>
      </c>
      <c r="AE104" s="20">
        <v>0</v>
      </c>
    </row>
    <row r="105" spans="1:31" x14ac:dyDescent="0.3">
      <c r="A105" t="s">
        <v>201</v>
      </c>
      <c r="B105" s="11">
        <v>0</v>
      </c>
      <c r="C105" s="12">
        <v>0</v>
      </c>
      <c r="D105" s="14">
        <v>28</v>
      </c>
      <c r="E105" s="15">
        <v>4</v>
      </c>
      <c r="F105" s="16">
        <v>0</v>
      </c>
      <c r="G105" s="17">
        <v>0</v>
      </c>
      <c r="H105" s="20">
        <v>0</v>
      </c>
      <c r="K105" s="11">
        <v>0</v>
      </c>
      <c r="L105" s="14">
        <v>0</v>
      </c>
      <c r="M105" s="15">
        <v>0</v>
      </c>
      <c r="N105" s="16">
        <v>0</v>
      </c>
      <c r="O105" s="13">
        <v>0</v>
      </c>
      <c r="R105" s="12">
        <v>0</v>
      </c>
      <c r="S105" s="14">
        <v>8</v>
      </c>
      <c r="T105" s="15">
        <v>50</v>
      </c>
      <c r="U105" s="16">
        <v>0</v>
      </c>
      <c r="V105" s="18">
        <v>10</v>
      </c>
      <c r="Y105" s="11">
        <v>0</v>
      </c>
      <c r="Z105" s="12">
        <v>0</v>
      </c>
      <c r="AA105" s="13">
        <v>0</v>
      </c>
      <c r="AB105" s="14">
        <v>4</v>
      </c>
      <c r="AC105" s="15">
        <v>0</v>
      </c>
      <c r="AD105" s="16">
        <v>0</v>
      </c>
      <c r="AE105" s="20">
        <v>0</v>
      </c>
    </row>
    <row r="106" spans="1:31" x14ac:dyDescent="0.3">
      <c r="A106" t="s">
        <v>202</v>
      </c>
      <c r="B106" s="11">
        <v>0</v>
      </c>
      <c r="C106" s="12">
        <v>0</v>
      </c>
      <c r="D106" s="14">
        <v>27</v>
      </c>
      <c r="E106" s="15">
        <v>0</v>
      </c>
      <c r="F106" s="16">
        <v>0</v>
      </c>
      <c r="G106" s="17">
        <v>4</v>
      </c>
      <c r="H106" s="19">
        <v>1</v>
      </c>
      <c r="K106" s="11">
        <v>0</v>
      </c>
      <c r="L106" s="14">
        <v>0</v>
      </c>
      <c r="M106" s="15">
        <v>0</v>
      </c>
      <c r="N106" s="16">
        <v>0</v>
      </c>
      <c r="O106" s="13">
        <v>0</v>
      </c>
      <c r="R106" s="12">
        <v>0</v>
      </c>
      <c r="S106" s="14">
        <v>1</v>
      </c>
      <c r="T106" s="15">
        <v>0</v>
      </c>
      <c r="U106" s="16">
        <v>0</v>
      </c>
      <c r="V106" s="18">
        <v>2</v>
      </c>
      <c r="Y106" s="11">
        <v>0</v>
      </c>
      <c r="Z106" s="12">
        <v>0</v>
      </c>
      <c r="AA106" s="13">
        <v>0</v>
      </c>
      <c r="AB106" s="14">
        <v>0</v>
      </c>
      <c r="AC106" s="15">
        <v>0</v>
      </c>
      <c r="AD106" s="16">
        <v>173</v>
      </c>
      <c r="AE106" s="19">
        <v>6</v>
      </c>
    </row>
    <row r="107" spans="1:31" x14ac:dyDescent="0.3">
      <c r="A107" t="s">
        <v>203</v>
      </c>
      <c r="B107" s="11">
        <v>0</v>
      </c>
      <c r="C107" s="12">
        <v>0</v>
      </c>
      <c r="D107" s="14">
        <v>21</v>
      </c>
      <c r="E107" s="15">
        <v>0</v>
      </c>
      <c r="F107" s="16">
        <v>0</v>
      </c>
      <c r="G107" s="17">
        <v>0</v>
      </c>
      <c r="H107" s="20">
        <v>0</v>
      </c>
      <c r="K107" s="11">
        <v>0</v>
      </c>
      <c r="L107" s="14">
        <v>0</v>
      </c>
      <c r="M107" s="15">
        <v>0</v>
      </c>
      <c r="N107" s="16">
        <v>0</v>
      </c>
      <c r="O107" s="13">
        <v>0</v>
      </c>
      <c r="R107" s="12">
        <v>0</v>
      </c>
      <c r="S107" s="14">
        <v>32</v>
      </c>
      <c r="T107" s="15">
        <v>0</v>
      </c>
      <c r="U107" s="16">
        <v>0</v>
      </c>
      <c r="V107" s="17">
        <v>0</v>
      </c>
      <c r="Y107" s="11">
        <v>0</v>
      </c>
      <c r="Z107" s="12">
        <v>0</v>
      </c>
      <c r="AA107" s="13">
        <v>0</v>
      </c>
      <c r="AB107" s="14">
        <v>0</v>
      </c>
      <c r="AC107" s="15">
        <v>0</v>
      </c>
      <c r="AD107" s="16">
        <v>0</v>
      </c>
      <c r="AE107" s="20">
        <v>0</v>
      </c>
    </row>
    <row r="108" spans="1:31" x14ac:dyDescent="0.3">
      <c r="A108" t="s">
        <v>204</v>
      </c>
      <c r="B108" s="11">
        <v>0</v>
      </c>
      <c r="C108" s="12">
        <v>0</v>
      </c>
      <c r="D108" s="14">
        <v>19</v>
      </c>
      <c r="E108" s="15">
        <v>6</v>
      </c>
      <c r="F108" s="16">
        <v>0</v>
      </c>
      <c r="G108" s="17">
        <v>0</v>
      </c>
      <c r="H108" s="20">
        <v>0</v>
      </c>
      <c r="K108" s="11">
        <v>0</v>
      </c>
      <c r="L108" s="14">
        <v>0</v>
      </c>
      <c r="M108" s="15">
        <v>0</v>
      </c>
      <c r="N108" s="16">
        <v>0</v>
      </c>
      <c r="O108" s="13">
        <v>0</v>
      </c>
      <c r="R108" s="12">
        <v>0</v>
      </c>
      <c r="S108" s="14">
        <v>0</v>
      </c>
      <c r="T108" s="15">
        <v>0</v>
      </c>
      <c r="U108" s="16">
        <v>0</v>
      </c>
      <c r="V108" s="17">
        <v>0</v>
      </c>
      <c r="Y108" s="11">
        <v>0</v>
      </c>
      <c r="Z108" s="12">
        <v>0</v>
      </c>
      <c r="AA108" s="13">
        <v>0</v>
      </c>
      <c r="AB108" s="14">
        <v>0</v>
      </c>
      <c r="AC108" s="15">
        <v>0</v>
      </c>
      <c r="AD108" s="16">
        <v>167</v>
      </c>
      <c r="AE108" s="20">
        <v>0</v>
      </c>
    </row>
    <row r="109" spans="1:31" x14ac:dyDescent="0.3">
      <c r="A109" t="s">
        <v>205</v>
      </c>
      <c r="B109" s="11">
        <v>0</v>
      </c>
      <c r="C109" s="12">
        <v>0</v>
      </c>
      <c r="D109" s="14">
        <v>16</v>
      </c>
      <c r="E109" s="15">
        <v>0</v>
      </c>
      <c r="F109" s="16">
        <v>0</v>
      </c>
      <c r="G109" s="17">
        <v>0</v>
      </c>
      <c r="H109" s="20">
        <v>0</v>
      </c>
      <c r="K109" s="11">
        <v>0</v>
      </c>
      <c r="L109" s="14">
        <v>0</v>
      </c>
      <c r="M109" s="15">
        <v>0</v>
      </c>
      <c r="N109" s="16">
        <v>0</v>
      </c>
      <c r="O109" s="13">
        <v>0</v>
      </c>
      <c r="R109" s="12">
        <v>0</v>
      </c>
      <c r="S109" s="14">
        <v>0</v>
      </c>
      <c r="T109" s="15">
        <v>0</v>
      </c>
      <c r="U109" s="16">
        <v>0</v>
      </c>
      <c r="V109" s="17">
        <v>0</v>
      </c>
      <c r="Y109" s="11">
        <v>0</v>
      </c>
      <c r="Z109" s="12">
        <v>0</v>
      </c>
      <c r="AA109" s="13">
        <v>0</v>
      </c>
      <c r="AB109" s="14">
        <v>0</v>
      </c>
      <c r="AC109" s="15">
        <v>0</v>
      </c>
      <c r="AD109" s="16">
        <v>0</v>
      </c>
      <c r="AE109" s="20">
        <v>0</v>
      </c>
    </row>
    <row r="110" spans="1:31" x14ac:dyDescent="0.3">
      <c r="A110" t="s">
        <v>206</v>
      </c>
      <c r="B110" s="11">
        <v>0</v>
      </c>
      <c r="C110" s="12">
        <v>0</v>
      </c>
      <c r="D110" s="14">
        <v>14</v>
      </c>
      <c r="E110" s="15">
        <v>5</v>
      </c>
      <c r="F110" s="16">
        <v>0</v>
      </c>
      <c r="G110" s="17">
        <v>0</v>
      </c>
      <c r="H110" s="20">
        <v>0</v>
      </c>
      <c r="K110" s="11">
        <v>0</v>
      </c>
      <c r="L110" s="14">
        <v>0</v>
      </c>
      <c r="M110" s="15">
        <v>0</v>
      </c>
      <c r="N110" s="16">
        <v>0</v>
      </c>
      <c r="O110" s="13">
        <v>0</v>
      </c>
      <c r="R110" s="12">
        <v>0</v>
      </c>
      <c r="S110" s="14">
        <v>0</v>
      </c>
      <c r="T110" s="15">
        <v>0</v>
      </c>
      <c r="U110" s="16">
        <v>0</v>
      </c>
      <c r="V110" s="17">
        <v>0</v>
      </c>
      <c r="Y110" s="11">
        <v>0</v>
      </c>
      <c r="Z110" s="12">
        <v>0</v>
      </c>
      <c r="AA110" s="13">
        <v>0</v>
      </c>
      <c r="AB110" s="14">
        <v>0</v>
      </c>
      <c r="AC110" s="15">
        <v>0</v>
      </c>
      <c r="AD110" s="16">
        <v>0</v>
      </c>
      <c r="AE110" s="19">
        <v>2</v>
      </c>
    </row>
    <row r="111" spans="1:31" x14ac:dyDescent="0.3">
      <c r="A111" t="s">
        <v>207</v>
      </c>
      <c r="B111" s="11">
        <v>0</v>
      </c>
      <c r="C111" s="12">
        <v>0</v>
      </c>
      <c r="D111" s="14">
        <v>14</v>
      </c>
      <c r="E111" s="15">
        <v>0</v>
      </c>
      <c r="F111" s="16">
        <v>0</v>
      </c>
      <c r="G111" s="17">
        <v>0</v>
      </c>
      <c r="H111" s="20">
        <v>0</v>
      </c>
      <c r="K111" s="11">
        <v>0</v>
      </c>
      <c r="L111" s="14">
        <v>0</v>
      </c>
      <c r="M111" s="15">
        <v>0</v>
      </c>
      <c r="N111" s="16">
        <v>0</v>
      </c>
      <c r="O111" s="13">
        <v>0</v>
      </c>
      <c r="R111" s="12">
        <v>0</v>
      </c>
      <c r="S111" s="14">
        <v>0</v>
      </c>
      <c r="T111" s="15">
        <v>0</v>
      </c>
      <c r="U111" s="16">
        <v>0</v>
      </c>
      <c r="V111" s="17">
        <v>0</v>
      </c>
      <c r="Y111" s="11">
        <v>0</v>
      </c>
      <c r="Z111" s="12">
        <v>0</v>
      </c>
      <c r="AA111" s="13">
        <v>0</v>
      </c>
      <c r="AB111" s="14">
        <v>0</v>
      </c>
      <c r="AC111" s="15">
        <v>0</v>
      </c>
      <c r="AD111" s="16">
        <v>0</v>
      </c>
      <c r="AE111" s="20">
        <v>0</v>
      </c>
    </row>
    <row r="112" spans="1:31" x14ac:dyDescent="0.3">
      <c r="A112" t="s">
        <v>208</v>
      </c>
      <c r="B112" s="11">
        <v>0</v>
      </c>
      <c r="C112" s="12">
        <v>0</v>
      </c>
      <c r="D112" s="14">
        <v>12</v>
      </c>
      <c r="E112" s="15">
        <v>1</v>
      </c>
      <c r="F112" s="16">
        <v>0</v>
      </c>
      <c r="G112" s="17">
        <v>0</v>
      </c>
      <c r="H112" s="20">
        <v>0</v>
      </c>
      <c r="K112" s="11">
        <v>0</v>
      </c>
      <c r="L112" s="14">
        <v>0</v>
      </c>
      <c r="M112" s="15">
        <v>0</v>
      </c>
      <c r="N112" s="16">
        <v>0</v>
      </c>
      <c r="O112" s="13">
        <v>0</v>
      </c>
      <c r="R112" s="12">
        <v>0</v>
      </c>
      <c r="S112" s="14">
        <v>1</v>
      </c>
      <c r="T112" s="15">
        <v>0</v>
      </c>
      <c r="U112" s="16">
        <v>0</v>
      </c>
      <c r="V112" s="17">
        <v>0</v>
      </c>
      <c r="Y112" s="11">
        <v>0</v>
      </c>
      <c r="Z112" s="12">
        <v>0</v>
      </c>
      <c r="AA112" s="13">
        <v>0</v>
      </c>
      <c r="AB112" s="14">
        <v>0</v>
      </c>
      <c r="AC112" s="15">
        <v>0</v>
      </c>
      <c r="AD112" s="16">
        <v>217</v>
      </c>
      <c r="AE112" s="20">
        <v>0</v>
      </c>
    </row>
    <row r="113" spans="1:31" x14ac:dyDescent="0.3">
      <c r="A113" t="s">
        <v>209</v>
      </c>
      <c r="B113" s="11">
        <v>0</v>
      </c>
      <c r="C113" s="12">
        <v>0</v>
      </c>
      <c r="D113" s="14">
        <v>0</v>
      </c>
      <c r="E113" s="15">
        <v>0</v>
      </c>
      <c r="F113" s="16">
        <v>0</v>
      </c>
      <c r="G113" s="17">
        <v>0</v>
      </c>
      <c r="H113" s="20">
        <v>0</v>
      </c>
      <c r="K113" s="11">
        <v>0</v>
      </c>
      <c r="L113" s="14">
        <v>2</v>
      </c>
      <c r="M113" s="15">
        <v>0</v>
      </c>
      <c r="N113" s="16">
        <v>0</v>
      </c>
      <c r="O113" s="13">
        <v>0</v>
      </c>
      <c r="R113" s="12">
        <v>0</v>
      </c>
      <c r="S113" s="14">
        <v>0</v>
      </c>
      <c r="T113" s="15">
        <v>0</v>
      </c>
      <c r="U113" s="16">
        <v>0</v>
      </c>
      <c r="V113" s="17">
        <v>0</v>
      </c>
      <c r="Y113" s="11">
        <v>0</v>
      </c>
      <c r="Z113" s="12">
        <v>0</v>
      </c>
      <c r="AA113" s="13">
        <v>0</v>
      </c>
      <c r="AB113" s="14">
        <v>0</v>
      </c>
      <c r="AC113" s="15">
        <v>0</v>
      </c>
      <c r="AD113" s="16">
        <v>0</v>
      </c>
      <c r="AE113" s="20">
        <v>0</v>
      </c>
    </row>
    <row r="114" spans="1:31" x14ac:dyDescent="0.3">
      <c r="A114" t="s">
        <v>210</v>
      </c>
      <c r="B114" s="11">
        <v>0</v>
      </c>
      <c r="C114" s="12">
        <v>0</v>
      </c>
      <c r="D114" s="14">
        <v>0</v>
      </c>
      <c r="E114" s="15">
        <v>0</v>
      </c>
      <c r="F114" s="16">
        <v>0</v>
      </c>
      <c r="G114" s="17">
        <v>0</v>
      </c>
      <c r="H114" s="20">
        <v>0</v>
      </c>
      <c r="K114" s="11">
        <v>0</v>
      </c>
      <c r="L114" s="14">
        <v>2</v>
      </c>
      <c r="M114" s="15">
        <v>0</v>
      </c>
      <c r="N114" s="16">
        <v>0</v>
      </c>
      <c r="O114" s="13">
        <v>0</v>
      </c>
      <c r="R114" s="12">
        <v>0</v>
      </c>
      <c r="S114" s="14">
        <v>0</v>
      </c>
      <c r="T114" s="15">
        <v>0</v>
      </c>
      <c r="U114" s="16">
        <v>0</v>
      </c>
      <c r="V114" s="17">
        <v>0</v>
      </c>
      <c r="Y114" s="11">
        <v>0</v>
      </c>
      <c r="Z114" s="12">
        <v>0</v>
      </c>
      <c r="AA114" s="13">
        <v>0</v>
      </c>
      <c r="AB114" s="14">
        <v>0</v>
      </c>
      <c r="AC114" s="15">
        <v>0</v>
      </c>
      <c r="AD114" s="16">
        <v>0</v>
      </c>
      <c r="AE114" s="20">
        <v>0</v>
      </c>
    </row>
    <row r="115" spans="1:31" x14ac:dyDescent="0.3">
      <c r="A115" t="s">
        <v>211</v>
      </c>
      <c r="B115" s="11">
        <v>0</v>
      </c>
      <c r="C115" s="12">
        <v>0</v>
      </c>
      <c r="D115" s="14">
        <v>0</v>
      </c>
      <c r="E115" s="15">
        <v>1</v>
      </c>
      <c r="F115" s="16">
        <v>0</v>
      </c>
      <c r="G115" s="17">
        <v>0</v>
      </c>
      <c r="H115" s="20">
        <v>0</v>
      </c>
      <c r="K115" s="11">
        <v>0</v>
      </c>
      <c r="L115" s="14">
        <v>2</v>
      </c>
      <c r="M115" s="15">
        <v>0</v>
      </c>
      <c r="N115" s="16">
        <v>0</v>
      </c>
      <c r="O115" s="13">
        <v>0</v>
      </c>
      <c r="R115" s="12">
        <v>0</v>
      </c>
      <c r="S115" s="14">
        <v>0</v>
      </c>
      <c r="T115" s="15">
        <v>0</v>
      </c>
      <c r="U115" s="16">
        <v>0</v>
      </c>
      <c r="V115" s="17">
        <v>0</v>
      </c>
      <c r="Y115" s="11">
        <v>0</v>
      </c>
      <c r="Z115" s="12">
        <v>0</v>
      </c>
      <c r="AA115" s="13">
        <v>0</v>
      </c>
      <c r="AB115" s="14">
        <v>0</v>
      </c>
      <c r="AC115" s="15">
        <v>0</v>
      </c>
      <c r="AD115" s="16">
        <v>0</v>
      </c>
      <c r="AE115" s="20">
        <v>0</v>
      </c>
    </row>
    <row r="116" spans="1:31" x14ac:dyDescent="0.3">
      <c r="A116" t="s">
        <v>212</v>
      </c>
      <c r="B116" s="11">
        <v>0</v>
      </c>
      <c r="C116" s="12">
        <v>0</v>
      </c>
      <c r="D116" s="14">
        <v>0</v>
      </c>
      <c r="E116" s="15">
        <v>0</v>
      </c>
      <c r="F116" s="16">
        <v>0</v>
      </c>
      <c r="G116" s="17">
        <v>0</v>
      </c>
      <c r="H116" s="20">
        <v>0</v>
      </c>
      <c r="K116" s="11">
        <v>0</v>
      </c>
      <c r="L116" s="14">
        <v>2</v>
      </c>
      <c r="M116" s="15">
        <v>0</v>
      </c>
      <c r="N116" s="16">
        <v>0</v>
      </c>
      <c r="O116" s="13">
        <v>0</v>
      </c>
      <c r="R116" s="12">
        <v>0</v>
      </c>
      <c r="S116" s="14">
        <v>0</v>
      </c>
      <c r="T116" s="15">
        <v>0</v>
      </c>
      <c r="U116" s="16">
        <v>0</v>
      </c>
      <c r="V116" s="17">
        <v>0</v>
      </c>
      <c r="Y116" s="11">
        <v>0</v>
      </c>
      <c r="Z116" s="12">
        <v>0</v>
      </c>
      <c r="AA116" s="13">
        <v>0</v>
      </c>
      <c r="AB116" s="14">
        <v>0</v>
      </c>
      <c r="AC116" s="15">
        <v>0</v>
      </c>
      <c r="AD116" s="16">
        <v>0</v>
      </c>
      <c r="AE116" s="20">
        <v>0</v>
      </c>
    </row>
    <row r="117" spans="1:31" x14ac:dyDescent="0.3">
      <c r="A117" t="s">
        <v>213</v>
      </c>
      <c r="B117" s="11">
        <v>0</v>
      </c>
      <c r="C117" s="12">
        <v>0</v>
      </c>
      <c r="D117" s="14">
        <v>0</v>
      </c>
      <c r="E117" s="15">
        <v>1</v>
      </c>
      <c r="F117" s="16">
        <v>0</v>
      </c>
      <c r="G117" s="17">
        <v>0</v>
      </c>
      <c r="H117" s="20">
        <v>0</v>
      </c>
      <c r="K117" s="11">
        <v>0</v>
      </c>
      <c r="L117" s="14">
        <v>41</v>
      </c>
      <c r="M117" s="15">
        <v>0</v>
      </c>
      <c r="N117" s="16">
        <v>0</v>
      </c>
      <c r="O117" s="13">
        <v>0</v>
      </c>
      <c r="R117" s="12">
        <v>0</v>
      </c>
      <c r="S117" s="14">
        <v>0</v>
      </c>
      <c r="T117" s="15">
        <v>0</v>
      </c>
      <c r="U117" s="16">
        <v>0</v>
      </c>
      <c r="V117" s="17">
        <v>0</v>
      </c>
      <c r="Y117" s="11">
        <v>0</v>
      </c>
      <c r="Z117" s="12">
        <v>0</v>
      </c>
      <c r="AA117" s="13">
        <v>0</v>
      </c>
      <c r="AB117" s="14">
        <v>1</v>
      </c>
      <c r="AC117" s="15">
        <v>0</v>
      </c>
      <c r="AD117" s="16">
        <v>0</v>
      </c>
      <c r="AE117" s="20">
        <v>0</v>
      </c>
    </row>
    <row r="118" spans="1:31" x14ac:dyDescent="0.3">
      <c r="A118" t="s">
        <v>214</v>
      </c>
      <c r="B118" s="11">
        <v>0</v>
      </c>
      <c r="C118" s="12">
        <v>0</v>
      </c>
      <c r="D118" s="14">
        <v>0</v>
      </c>
      <c r="E118" s="15">
        <v>0</v>
      </c>
      <c r="F118" s="16">
        <v>0</v>
      </c>
      <c r="G118" s="17">
        <v>0</v>
      </c>
      <c r="H118" s="20">
        <v>0</v>
      </c>
      <c r="K118" s="11">
        <v>0</v>
      </c>
      <c r="L118" s="14">
        <v>2</v>
      </c>
      <c r="M118" s="15">
        <v>0</v>
      </c>
      <c r="N118" s="16">
        <v>0</v>
      </c>
      <c r="O118" s="13">
        <v>0</v>
      </c>
      <c r="R118" s="12">
        <v>0</v>
      </c>
      <c r="S118" s="14">
        <v>0</v>
      </c>
      <c r="T118" s="15">
        <v>0</v>
      </c>
      <c r="U118" s="16">
        <v>0</v>
      </c>
      <c r="V118" s="17">
        <v>0</v>
      </c>
      <c r="Y118" s="11">
        <v>0</v>
      </c>
      <c r="Z118" s="12">
        <v>0</v>
      </c>
      <c r="AA118" s="13">
        <v>0</v>
      </c>
      <c r="AB118" s="14">
        <v>0</v>
      </c>
      <c r="AC118" s="15">
        <v>0</v>
      </c>
      <c r="AD118" s="16">
        <v>0</v>
      </c>
      <c r="AE118" s="20">
        <v>0</v>
      </c>
    </row>
    <row r="119" spans="1:31" x14ac:dyDescent="0.3">
      <c r="A119" t="s">
        <v>215</v>
      </c>
      <c r="B119" s="11">
        <v>0</v>
      </c>
      <c r="C119" s="12">
        <v>0</v>
      </c>
      <c r="D119" s="14">
        <v>0</v>
      </c>
      <c r="E119" s="15">
        <v>0</v>
      </c>
      <c r="F119" s="16">
        <v>0</v>
      </c>
      <c r="G119" s="17">
        <v>0</v>
      </c>
      <c r="H119" s="20">
        <v>0</v>
      </c>
      <c r="K119" s="11">
        <v>0</v>
      </c>
      <c r="L119" s="14">
        <v>19</v>
      </c>
      <c r="M119" s="15">
        <v>4</v>
      </c>
      <c r="N119" s="16">
        <v>0</v>
      </c>
      <c r="O119" s="13">
        <v>0</v>
      </c>
      <c r="R119" s="12">
        <v>0</v>
      </c>
      <c r="S119" s="14">
        <v>1</v>
      </c>
      <c r="T119" s="15">
        <v>0</v>
      </c>
      <c r="U119" s="16">
        <v>0</v>
      </c>
      <c r="V119" s="17">
        <v>0</v>
      </c>
      <c r="Y119" s="11">
        <v>0</v>
      </c>
      <c r="Z119" s="12">
        <v>0</v>
      </c>
      <c r="AA119" s="13">
        <v>0</v>
      </c>
      <c r="AB119" s="14">
        <v>3</v>
      </c>
      <c r="AC119" s="15">
        <v>0</v>
      </c>
      <c r="AD119" s="16">
        <v>0</v>
      </c>
      <c r="AE119" s="20">
        <v>0</v>
      </c>
    </row>
    <row r="120" spans="1:31" x14ac:dyDescent="0.3">
      <c r="A120" t="s">
        <v>216</v>
      </c>
      <c r="B120" s="11">
        <v>0</v>
      </c>
      <c r="C120" s="12">
        <v>0</v>
      </c>
      <c r="D120" s="14">
        <v>0</v>
      </c>
      <c r="E120" s="15">
        <v>1</v>
      </c>
      <c r="F120" s="16">
        <v>0</v>
      </c>
      <c r="G120" s="17">
        <v>0</v>
      </c>
      <c r="H120" s="20">
        <v>0</v>
      </c>
      <c r="K120" s="11">
        <v>0</v>
      </c>
      <c r="L120" s="14">
        <v>4</v>
      </c>
      <c r="M120" s="15">
        <v>0</v>
      </c>
      <c r="N120" s="16">
        <v>0</v>
      </c>
      <c r="O120" s="13">
        <v>0</v>
      </c>
      <c r="R120" s="12">
        <v>0</v>
      </c>
      <c r="S120" s="14">
        <v>0</v>
      </c>
      <c r="T120" s="15">
        <v>0</v>
      </c>
      <c r="U120" s="16">
        <v>0</v>
      </c>
      <c r="V120" s="17">
        <v>0</v>
      </c>
      <c r="Y120" s="11">
        <v>0</v>
      </c>
      <c r="Z120" s="12">
        <v>0</v>
      </c>
      <c r="AA120" s="13">
        <v>0</v>
      </c>
      <c r="AB120" s="14">
        <v>3</v>
      </c>
      <c r="AC120" s="15">
        <v>0</v>
      </c>
      <c r="AD120" s="16">
        <v>0</v>
      </c>
      <c r="AE120" s="20">
        <v>0</v>
      </c>
    </row>
    <row r="121" spans="1:31" x14ac:dyDescent="0.3">
      <c r="A121" t="s">
        <v>217</v>
      </c>
      <c r="B121" s="11">
        <v>0</v>
      </c>
      <c r="C121" s="12">
        <v>0</v>
      </c>
      <c r="D121" s="14">
        <v>0</v>
      </c>
      <c r="E121" s="15">
        <v>1</v>
      </c>
      <c r="F121" s="16">
        <v>0</v>
      </c>
      <c r="G121" s="17">
        <v>0</v>
      </c>
      <c r="H121" s="20">
        <v>0</v>
      </c>
      <c r="K121" s="11">
        <v>0</v>
      </c>
      <c r="L121" s="14">
        <v>3</v>
      </c>
      <c r="M121" s="15">
        <v>0</v>
      </c>
      <c r="N121" s="16">
        <v>0</v>
      </c>
      <c r="O121" s="13">
        <v>0</v>
      </c>
      <c r="R121" s="12">
        <v>0</v>
      </c>
      <c r="S121" s="14">
        <v>0</v>
      </c>
      <c r="T121" s="15">
        <v>0</v>
      </c>
      <c r="U121" s="16">
        <v>0</v>
      </c>
      <c r="V121" s="17">
        <v>0</v>
      </c>
      <c r="Y121" s="11">
        <v>0</v>
      </c>
      <c r="Z121" s="12">
        <v>0</v>
      </c>
      <c r="AA121" s="13">
        <v>0</v>
      </c>
      <c r="AB121" s="14">
        <v>0</v>
      </c>
      <c r="AC121" s="15">
        <v>0</v>
      </c>
      <c r="AD121" s="16">
        <v>0</v>
      </c>
      <c r="AE121" s="20">
        <v>0</v>
      </c>
    </row>
    <row r="122" spans="1:31" x14ac:dyDescent="0.3">
      <c r="A122" t="s">
        <v>218</v>
      </c>
      <c r="B122" s="11">
        <v>0</v>
      </c>
      <c r="C122" s="12">
        <v>0</v>
      </c>
      <c r="D122" s="14">
        <v>0</v>
      </c>
      <c r="E122" s="15">
        <v>0</v>
      </c>
      <c r="F122" s="16">
        <v>0</v>
      </c>
      <c r="G122" s="17">
        <v>0</v>
      </c>
      <c r="H122" s="20">
        <v>0</v>
      </c>
      <c r="K122" s="11">
        <v>0</v>
      </c>
      <c r="L122" s="14">
        <v>3</v>
      </c>
      <c r="M122" s="15">
        <v>0</v>
      </c>
      <c r="N122" s="16">
        <v>0</v>
      </c>
      <c r="O122" s="13">
        <v>0</v>
      </c>
      <c r="R122" s="12">
        <v>0</v>
      </c>
      <c r="S122" s="14">
        <v>0</v>
      </c>
      <c r="T122" s="15">
        <v>0</v>
      </c>
      <c r="U122" s="16">
        <v>0</v>
      </c>
      <c r="V122" s="17">
        <v>0</v>
      </c>
      <c r="Y122" s="11">
        <v>0</v>
      </c>
      <c r="Z122" s="12">
        <v>0</v>
      </c>
      <c r="AA122" s="13">
        <v>0</v>
      </c>
      <c r="AB122" s="14">
        <v>2</v>
      </c>
      <c r="AC122" s="15">
        <v>0</v>
      </c>
      <c r="AD122" s="16">
        <v>0</v>
      </c>
      <c r="AE122" s="20">
        <v>0</v>
      </c>
    </row>
    <row r="123" spans="1:31" x14ac:dyDescent="0.3">
      <c r="A123" t="s">
        <v>219</v>
      </c>
      <c r="B123" s="11">
        <v>0</v>
      </c>
      <c r="C123" s="12">
        <v>0</v>
      </c>
      <c r="D123" s="14">
        <v>0</v>
      </c>
      <c r="E123" s="15">
        <v>3</v>
      </c>
      <c r="F123" s="16">
        <v>11</v>
      </c>
      <c r="G123" s="17">
        <v>0</v>
      </c>
      <c r="H123" s="20">
        <v>0</v>
      </c>
      <c r="K123" s="11">
        <v>0</v>
      </c>
      <c r="L123" s="14">
        <v>3</v>
      </c>
      <c r="M123" s="15">
        <v>0</v>
      </c>
      <c r="N123" s="16">
        <v>0</v>
      </c>
      <c r="O123" s="13">
        <v>0</v>
      </c>
      <c r="R123" s="12">
        <v>0</v>
      </c>
      <c r="S123" s="14">
        <v>1</v>
      </c>
      <c r="T123" s="15">
        <v>0</v>
      </c>
      <c r="U123" s="16">
        <v>0</v>
      </c>
      <c r="V123" s="17">
        <v>0</v>
      </c>
      <c r="Y123" s="11">
        <v>0</v>
      </c>
      <c r="Z123" s="12">
        <v>0</v>
      </c>
      <c r="AA123" s="13">
        <v>0</v>
      </c>
      <c r="AB123" s="14">
        <v>1</v>
      </c>
      <c r="AC123" s="15">
        <v>0</v>
      </c>
      <c r="AD123" s="16">
        <v>0</v>
      </c>
      <c r="AE123" s="20">
        <v>0</v>
      </c>
    </row>
    <row r="124" spans="1:31" x14ac:dyDescent="0.3">
      <c r="A124" t="s">
        <v>220</v>
      </c>
      <c r="B124" s="11">
        <v>0</v>
      </c>
      <c r="C124" s="12">
        <v>0</v>
      </c>
      <c r="D124" s="14">
        <v>0</v>
      </c>
      <c r="E124" s="15">
        <v>2</v>
      </c>
      <c r="F124" s="16">
        <v>0</v>
      </c>
      <c r="G124" s="17">
        <v>10</v>
      </c>
      <c r="H124" s="19">
        <v>1</v>
      </c>
      <c r="K124" s="11">
        <v>0</v>
      </c>
      <c r="L124" s="14">
        <v>0</v>
      </c>
      <c r="M124" s="15">
        <v>0</v>
      </c>
      <c r="N124" s="16">
        <v>0</v>
      </c>
      <c r="O124" s="13">
        <v>0</v>
      </c>
      <c r="R124" s="12">
        <v>0</v>
      </c>
      <c r="S124" s="14">
        <v>1</v>
      </c>
      <c r="T124" s="15">
        <v>0</v>
      </c>
      <c r="U124" s="16">
        <v>0</v>
      </c>
      <c r="V124" s="17">
        <v>0</v>
      </c>
      <c r="Y124" s="11">
        <v>0</v>
      </c>
      <c r="Z124" s="12">
        <v>0</v>
      </c>
      <c r="AA124" s="13">
        <v>0</v>
      </c>
      <c r="AB124" s="14">
        <v>5</v>
      </c>
      <c r="AC124" s="15">
        <v>0</v>
      </c>
      <c r="AD124" s="16">
        <v>0</v>
      </c>
      <c r="AE124" s="20">
        <v>0</v>
      </c>
    </row>
    <row r="125" spans="1:31" x14ac:dyDescent="0.3">
      <c r="A125" t="s">
        <v>221</v>
      </c>
      <c r="B125" s="11">
        <v>0</v>
      </c>
      <c r="C125" s="12">
        <v>0</v>
      </c>
      <c r="D125" s="14">
        <v>0</v>
      </c>
      <c r="E125" s="15">
        <v>2</v>
      </c>
      <c r="F125" s="16">
        <v>0</v>
      </c>
      <c r="G125" s="17">
        <v>0</v>
      </c>
      <c r="H125" s="20">
        <v>0</v>
      </c>
      <c r="K125" s="11">
        <v>0</v>
      </c>
      <c r="L125" s="14">
        <v>0</v>
      </c>
      <c r="M125" s="15">
        <v>0</v>
      </c>
      <c r="N125" s="16">
        <v>0</v>
      </c>
      <c r="O125" s="13">
        <v>0</v>
      </c>
      <c r="R125" s="12">
        <v>0</v>
      </c>
      <c r="S125" s="14">
        <v>1</v>
      </c>
      <c r="T125" s="15">
        <v>0</v>
      </c>
      <c r="U125" s="16">
        <v>0</v>
      </c>
      <c r="V125" s="17">
        <v>0</v>
      </c>
      <c r="Y125" s="11">
        <v>0</v>
      </c>
      <c r="Z125" s="12">
        <v>0</v>
      </c>
      <c r="AA125" s="13">
        <v>0</v>
      </c>
      <c r="AB125" s="14">
        <v>0</v>
      </c>
      <c r="AC125" s="15">
        <v>0</v>
      </c>
      <c r="AD125" s="16">
        <v>0</v>
      </c>
      <c r="AE125" s="20">
        <v>0</v>
      </c>
    </row>
    <row r="126" spans="1:31" x14ac:dyDescent="0.3">
      <c r="A126" t="s">
        <v>222</v>
      </c>
      <c r="B126" s="11">
        <v>0</v>
      </c>
      <c r="C126" s="12">
        <v>0</v>
      </c>
      <c r="D126" s="14">
        <v>0</v>
      </c>
      <c r="E126" s="15">
        <v>11</v>
      </c>
      <c r="F126" s="16">
        <v>5</v>
      </c>
      <c r="G126" s="17">
        <v>0</v>
      </c>
      <c r="H126" s="20">
        <v>0</v>
      </c>
      <c r="K126" s="11">
        <v>0</v>
      </c>
      <c r="L126" s="14">
        <v>0</v>
      </c>
      <c r="M126" s="15">
        <v>0</v>
      </c>
      <c r="N126" s="16">
        <v>17</v>
      </c>
      <c r="O126" s="13">
        <v>0</v>
      </c>
      <c r="R126" s="12">
        <v>0</v>
      </c>
      <c r="S126" s="14">
        <v>8</v>
      </c>
      <c r="T126" s="15">
        <v>0</v>
      </c>
      <c r="U126" s="16">
        <v>0</v>
      </c>
      <c r="V126" s="17">
        <v>0</v>
      </c>
      <c r="Y126" s="11">
        <v>0</v>
      </c>
      <c r="Z126" s="12">
        <v>0</v>
      </c>
      <c r="AA126" s="13">
        <v>0</v>
      </c>
      <c r="AB126" s="14">
        <v>1</v>
      </c>
      <c r="AC126" s="15">
        <v>21</v>
      </c>
      <c r="AD126" s="16">
        <v>93</v>
      </c>
      <c r="AE126" s="19">
        <v>2</v>
      </c>
    </row>
    <row r="127" spans="1:31" x14ac:dyDescent="0.3">
      <c r="A127" t="s">
        <v>223</v>
      </c>
      <c r="B127" s="11">
        <v>0</v>
      </c>
      <c r="C127" s="12">
        <v>0</v>
      </c>
      <c r="D127" s="14">
        <v>0</v>
      </c>
      <c r="E127" s="15">
        <v>0</v>
      </c>
      <c r="F127" s="16">
        <v>0</v>
      </c>
      <c r="G127" s="17">
        <v>0</v>
      </c>
      <c r="H127" s="20">
        <v>0</v>
      </c>
      <c r="K127" s="11">
        <v>0</v>
      </c>
      <c r="L127" s="14">
        <v>0</v>
      </c>
      <c r="M127" s="15">
        <v>0</v>
      </c>
      <c r="N127" s="16">
        <v>49</v>
      </c>
      <c r="O127" s="13">
        <v>0</v>
      </c>
      <c r="R127" s="12">
        <v>0</v>
      </c>
      <c r="S127" s="14">
        <v>36</v>
      </c>
      <c r="T127" s="15">
        <v>0</v>
      </c>
      <c r="U127" s="16">
        <v>1</v>
      </c>
      <c r="V127" s="17">
        <v>0</v>
      </c>
      <c r="Y127" s="11">
        <v>0</v>
      </c>
      <c r="Z127" s="12">
        <v>0</v>
      </c>
      <c r="AA127" s="13">
        <v>0</v>
      </c>
      <c r="AB127" s="14">
        <v>1</v>
      </c>
      <c r="AC127" s="15">
        <v>0</v>
      </c>
      <c r="AD127" s="16">
        <v>0</v>
      </c>
      <c r="AE127" s="20">
        <v>0</v>
      </c>
    </row>
    <row r="128" spans="1:31" x14ac:dyDescent="0.3">
      <c r="A128" t="s">
        <v>224</v>
      </c>
      <c r="B128" s="11">
        <v>0</v>
      </c>
      <c r="C128" s="12">
        <v>0</v>
      </c>
      <c r="D128" s="14">
        <v>0</v>
      </c>
      <c r="E128" s="15">
        <v>0</v>
      </c>
      <c r="F128" s="16">
        <v>0</v>
      </c>
      <c r="G128" s="17">
        <v>0</v>
      </c>
      <c r="H128" s="20">
        <v>0</v>
      </c>
      <c r="K128" s="11">
        <v>0</v>
      </c>
      <c r="L128" s="14">
        <v>0</v>
      </c>
      <c r="M128" s="15">
        <v>0</v>
      </c>
      <c r="N128" s="16">
        <v>0</v>
      </c>
      <c r="O128">
        <v>1</v>
      </c>
      <c r="R128" s="12">
        <v>0</v>
      </c>
      <c r="S128" s="14">
        <v>1</v>
      </c>
      <c r="T128" s="15">
        <v>0</v>
      </c>
      <c r="U128" s="16">
        <v>0</v>
      </c>
      <c r="V128" s="17">
        <v>0</v>
      </c>
      <c r="Y128" s="11">
        <v>0</v>
      </c>
      <c r="Z128" s="12">
        <v>0</v>
      </c>
      <c r="AA128" s="13">
        <v>0</v>
      </c>
      <c r="AB128" s="14">
        <v>0</v>
      </c>
      <c r="AC128" s="15">
        <v>0</v>
      </c>
      <c r="AD128" s="16">
        <v>0</v>
      </c>
      <c r="AE128" s="20">
        <v>0</v>
      </c>
    </row>
    <row r="129" spans="1:31" x14ac:dyDescent="0.3">
      <c r="A129" t="s">
        <v>225</v>
      </c>
      <c r="B129" s="11">
        <v>0</v>
      </c>
      <c r="C129" s="12">
        <v>0</v>
      </c>
      <c r="D129" s="14">
        <v>0</v>
      </c>
      <c r="E129" s="15">
        <v>0</v>
      </c>
      <c r="F129" s="16">
        <v>0</v>
      </c>
      <c r="G129" s="17">
        <v>0</v>
      </c>
      <c r="H129" s="20">
        <v>0</v>
      </c>
      <c r="K129" s="11">
        <v>0</v>
      </c>
      <c r="L129" s="14">
        <v>0</v>
      </c>
      <c r="M129" s="15">
        <v>0</v>
      </c>
      <c r="N129" s="16">
        <v>0</v>
      </c>
      <c r="O129" s="13">
        <v>0</v>
      </c>
      <c r="R129" s="12">
        <v>0</v>
      </c>
      <c r="S129" s="14">
        <v>1</v>
      </c>
      <c r="T129" s="15">
        <v>0</v>
      </c>
      <c r="U129" s="16">
        <v>0</v>
      </c>
      <c r="V129" s="17">
        <v>0</v>
      </c>
      <c r="Y129" s="11">
        <v>0</v>
      </c>
      <c r="Z129" s="12">
        <v>0</v>
      </c>
      <c r="AA129" s="13">
        <v>0</v>
      </c>
      <c r="AB129" s="14">
        <v>0</v>
      </c>
      <c r="AC129" s="15">
        <v>0</v>
      </c>
      <c r="AD129" s="16">
        <v>207</v>
      </c>
      <c r="AE129" s="19">
        <v>2</v>
      </c>
    </row>
    <row r="130" spans="1:31" x14ac:dyDescent="0.3">
      <c r="A130" t="s">
        <v>226</v>
      </c>
      <c r="B130" s="11">
        <v>0</v>
      </c>
      <c r="C130" s="12">
        <v>0</v>
      </c>
      <c r="D130" s="14">
        <v>0</v>
      </c>
      <c r="E130" s="15">
        <v>0</v>
      </c>
      <c r="F130" s="16">
        <v>0</v>
      </c>
      <c r="G130" s="17">
        <v>0</v>
      </c>
      <c r="H130" s="20">
        <v>0</v>
      </c>
      <c r="K130" s="11">
        <v>0</v>
      </c>
      <c r="L130" s="14">
        <v>0</v>
      </c>
      <c r="M130" s="15">
        <v>0</v>
      </c>
      <c r="N130" s="16">
        <v>0</v>
      </c>
      <c r="O130" s="13">
        <v>0</v>
      </c>
      <c r="R130" s="12">
        <v>0</v>
      </c>
      <c r="S130" s="14">
        <v>1</v>
      </c>
      <c r="T130" s="15">
        <v>0</v>
      </c>
      <c r="U130" s="16">
        <v>0</v>
      </c>
      <c r="V130" s="17">
        <v>0</v>
      </c>
      <c r="Y130" s="11">
        <v>0</v>
      </c>
      <c r="Z130" s="12">
        <v>0</v>
      </c>
      <c r="AA130" s="13">
        <v>0</v>
      </c>
      <c r="AB130" s="14">
        <v>0</v>
      </c>
      <c r="AC130" s="15">
        <v>0</v>
      </c>
      <c r="AD130" s="16">
        <v>0</v>
      </c>
      <c r="AE130" s="20">
        <v>0</v>
      </c>
    </row>
    <row r="131" spans="1:31" x14ac:dyDescent="0.3">
      <c r="A131" t="s">
        <v>227</v>
      </c>
      <c r="B131" s="11">
        <v>0</v>
      </c>
      <c r="C131" s="12">
        <v>0</v>
      </c>
      <c r="D131" s="14">
        <v>0</v>
      </c>
      <c r="E131" s="15">
        <v>0</v>
      </c>
      <c r="F131" s="16">
        <v>0</v>
      </c>
      <c r="G131" s="17">
        <v>0</v>
      </c>
      <c r="H131" s="20">
        <v>0</v>
      </c>
      <c r="K131" s="11">
        <v>0</v>
      </c>
      <c r="L131" s="14">
        <v>0</v>
      </c>
      <c r="M131" s="15">
        <v>0</v>
      </c>
      <c r="N131" s="16">
        <v>0</v>
      </c>
      <c r="O131" s="13">
        <v>0</v>
      </c>
      <c r="R131" s="12">
        <v>0</v>
      </c>
      <c r="S131" s="14">
        <v>1</v>
      </c>
      <c r="T131" s="15">
        <v>0</v>
      </c>
      <c r="U131" s="16">
        <v>0</v>
      </c>
      <c r="V131" s="17">
        <v>0</v>
      </c>
      <c r="Y131" s="11">
        <v>0</v>
      </c>
      <c r="Z131" s="12">
        <v>0</v>
      </c>
      <c r="AA131" s="13">
        <v>0</v>
      </c>
      <c r="AB131" s="14">
        <v>0</v>
      </c>
      <c r="AC131" s="15">
        <v>0</v>
      </c>
      <c r="AD131" s="16">
        <v>0</v>
      </c>
      <c r="AE131" s="20">
        <v>0</v>
      </c>
    </row>
    <row r="132" spans="1:31" x14ac:dyDescent="0.3">
      <c r="A132" t="s">
        <v>228</v>
      </c>
      <c r="B132" s="11">
        <v>0</v>
      </c>
      <c r="C132" s="12">
        <v>0</v>
      </c>
      <c r="D132" s="14">
        <v>0</v>
      </c>
      <c r="E132" s="15">
        <v>0</v>
      </c>
      <c r="F132" s="16">
        <v>0</v>
      </c>
      <c r="G132" s="17">
        <v>0</v>
      </c>
      <c r="H132" s="20">
        <v>0</v>
      </c>
      <c r="K132" s="11">
        <v>0</v>
      </c>
      <c r="L132" s="14">
        <v>0</v>
      </c>
      <c r="M132" s="15">
        <v>0</v>
      </c>
      <c r="N132" s="16">
        <v>0</v>
      </c>
      <c r="O132" s="13">
        <v>0</v>
      </c>
      <c r="R132" s="12">
        <v>0</v>
      </c>
      <c r="S132" s="14">
        <v>1</v>
      </c>
      <c r="T132" s="15">
        <v>0</v>
      </c>
      <c r="U132" s="16">
        <v>0</v>
      </c>
      <c r="V132" s="17">
        <v>0</v>
      </c>
      <c r="Y132" s="11">
        <v>0</v>
      </c>
      <c r="Z132" s="12">
        <v>0</v>
      </c>
      <c r="AA132" s="13">
        <v>0</v>
      </c>
      <c r="AB132" s="14">
        <v>0</v>
      </c>
      <c r="AC132" s="15">
        <v>0</v>
      </c>
      <c r="AD132" s="16">
        <v>0</v>
      </c>
      <c r="AE132" s="20">
        <v>0</v>
      </c>
    </row>
    <row r="133" spans="1:31" x14ac:dyDescent="0.3">
      <c r="A133" t="s">
        <v>229</v>
      </c>
      <c r="B133" s="11">
        <v>0</v>
      </c>
      <c r="C133" s="12">
        <v>0</v>
      </c>
      <c r="D133" s="14">
        <v>0</v>
      </c>
      <c r="E133" s="15">
        <v>1</v>
      </c>
      <c r="F133" s="16">
        <v>0</v>
      </c>
      <c r="G133" s="17">
        <v>0</v>
      </c>
      <c r="H133" s="20">
        <v>0</v>
      </c>
      <c r="K133" s="11">
        <v>0</v>
      </c>
      <c r="L133" s="14">
        <v>0</v>
      </c>
      <c r="M133" s="15">
        <v>0</v>
      </c>
      <c r="N133" s="16">
        <v>0</v>
      </c>
      <c r="O133" s="13">
        <v>0</v>
      </c>
      <c r="R133" s="12">
        <v>0</v>
      </c>
      <c r="S133" s="14">
        <v>1</v>
      </c>
      <c r="T133" s="15">
        <v>0</v>
      </c>
      <c r="U133" s="16">
        <v>0</v>
      </c>
      <c r="V133" s="17">
        <v>0</v>
      </c>
      <c r="Y133" s="11">
        <v>0</v>
      </c>
      <c r="Z133" s="12">
        <v>0</v>
      </c>
      <c r="AA133" s="13">
        <v>0</v>
      </c>
      <c r="AB133" s="14">
        <v>1</v>
      </c>
      <c r="AC133" s="15">
        <v>0</v>
      </c>
      <c r="AD133" s="16">
        <v>0</v>
      </c>
      <c r="AE133" s="20">
        <v>0</v>
      </c>
    </row>
    <row r="134" spans="1:31" x14ac:dyDescent="0.3">
      <c r="A134" t="s">
        <v>230</v>
      </c>
      <c r="B134" s="11">
        <v>0</v>
      </c>
      <c r="C134" s="12">
        <v>0</v>
      </c>
      <c r="D134" s="14">
        <v>0</v>
      </c>
      <c r="E134" s="15">
        <v>7</v>
      </c>
      <c r="F134" s="16">
        <v>0</v>
      </c>
      <c r="G134" s="17">
        <v>0</v>
      </c>
      <c r="H134" s="19">
        <v>1</v>
      </c>
      <c r="K134" s="11">
        <v>0</v>
      </c>
      <c r="L134" s="14">
        <v>0</v>
      </c>
      <c r="M134" s="15">
        <v>0</v>
      </c>
      <c r="N134" s="16">
        <v>0</v>
      </c>
      <c r="O134">
        <v>1</v>
      </c>
      <c r="R134" s="12">
        <v>0</v>
      </c>
      <c r="S134" s="14">
        <v>1</v>
      </c>
      <c r="T134" s="15">
        <v>0</v>
      </c>
      <c r="U134" s="16">
        <v>0</v>
      </c>
      <c r="V134" s="17">
        <v>0</v>
      </c>
      <c r="Y134" s="11">
        <v>0</v>
      </c>
      <c r="Z134" s="12">
        <v>0</v>
      </c>
      <c r="AA134" s="13">
        <v>0</v>
      </c>
      <c r="AB134" s="14">
        <v>0</v>
      </c>
      <c r="AC134" s="15">
        <v>0</v>
      </c>
      <c r="AD134" s="16">
        <v>0</v>
      </c>
      <c r="AE134" s="20">
        <v>0</v>
      </c>
    </row>
    <row r="135" spans="1:31" x14ac:dyDescent="0.3">
      <c r="A135" t="s">
        <v>231</v>
      </c>
      <c r="B135" s="11">
        <v>0</v>
      </c>
      <c r="C135" s="12">
        <v>0</v>
      </c>
      <c r="D135" s="14">
        <v>0</v>
      </c>
      <c r="E135" s="15">
        <v>2</v>
      </c>
      <c r="F135" s="16">
        <v>0</v>
      </c>
      <c r="G135" s="17">
        <v>0</v>
      </c>
      <c r="H135" s="19">
        <v>1</v>
      </c>
      <c r="K135" s="11">
        <v>0</v>
      </c>
      <c r="L135" s="14">
        <v>0</v>
      </c>
      <c r="M135" s="15">
        <v>0</v>
      </c>
      <c r="N135" s="16">
        <v>0</v>
      </c>
      <c r="O135" s="13">
        <v>0</v>
      </c>
      <c r="R135" s="12">
        <v>0</v>
      </c>
      <c r="S135" s="14">
        <v>1</v>
      </c>
      <c r="T135" s="15">
        <v>0</v>
      </c>
      <c r="U135" s="16">
        <v>0</v>
      </c>
      <c r="V135" s="17">
        <v>0</v>
      </c>
      <c r="Y135" s="11">
        <v>0</v>
      </c>
      <c r="Z135" s="12">
        <v>0</v>
      </c>
      <c r="AA135" s="13">
        <v>0</v>
      </c>
      <c r="AB135" s="14">
        <v>0</v>
      </c>
      <c r="AC135" s="15">
        <v>0</v>
      </c>
      <c r="AD135" s="16">
        <v>97</v>
      </c>
      <c r="AE135" s="20">
        <v>0</v>
      </c>
    </row>
    <row r="136" spans="1:31" x14ac:dyDescent="0.3">
      <c r="A136" t="s">
        <v>232</v>
      </c>
      <c r="B136" s="11">
        <v>0</v>
      </c>
      <c r="C136" s="12">
        <v>0</v>
      </c>
      <c r="D136" s="14">
        <v>0</v>
      </c>
      <c r="E136" s="15">
        <v>0</v>
      </c>
      <c r="F136" s="16">
        <v>0</v>
      </c>
      <c r="G136" s="17">
        <v>0</v>
      </c>
      <c r="H136" s="20">
        <v>0</v>
      </c>
      <c r="K136" s="11">
        <v>0</v>
      </c>
      <c r="L136" s="14">
        <v>0</v>
      </c>
      <c r="M136" s="15">
        <v>0</v>
      </c>
      <c r="N136" s="16">
        <v>0</v>
      </c>
      <c r="O136" s="13">
        <v>0</v>
      </c>
      <c r="R136" s="12">
        <v>0</v>
      </c>
      <c r="S136" s="14">
        <v>2</v>
      </c>
      <c r="T136" s="15">
        <v>0</v>
      </c>
      <c r="U136" s="16">
        <v>0</v>
      </c>
      <c r="V136" s="17">
        <v>0</v>
      </c>
      <c r="Y136" s="11">
        <v>0</v>
      </c>
      <c r="Z136" s="12">
        <v>0</v>
      </c>
      <c r="AA136" s="13">
        <v>0</v>
      </c>
      <c r="AB136" s="14">
        <v>0</v>
      </c>
      <c r="AC136" s="15">
        <v>0</v>
      </c>
      <c r="AD136" s="16">
        <v>0</v>
      </c>
      <c r="AE136" s="20">
        <v>0</v>
      </c>
    </row>
    <row r="137" spans="1:31" x14ac:dyDescent="0.3">
      <c r="A137" t="s">
        <v>233</v>
      </c>
      <c r="B137" s="11">
        <v>0</v>
      </c>
      <c r="C137" s="12">
        <v>0</v>
      </c>
      <c r="D137" s="14">
        <v>0</v>
      </c>
      <c r="E137" s="15">
        <v>2</v>
      </c>
      <c r="F137" s="16">
        <v>0</v>
      </c>
      <c r="G137" s="17">
        <v>0</v>
      </c>
      <c r="H137" s="20">
        <v>0</v>
      </c>
      <c r="K137" s="11">
        <v>0</v>
      </c>
      <c r="L137" s="14">
        <v>0</v>
      </c>
      <c r="M137" s="15">
        <v>0</v>
      </c>
      <c r="N137" s="16">
        <v>0</v>
      </c>
      <c r="O137" s="13">
        <v>0</v>
      </c>
      <c r="R137" s="12">
        <v>0</v>
      </c>
      <c r="S137" s="14">
        <v>1</v>
      </c>
      <c r="T137" s="15">
        <v>0</v>
      </c>
      <c r="U137" s="16">
        <v>0</v>
      </c>
      <c r="V137" s="17">
        <v>0</v>
      </c>
      <c r="Y137" s="11">
        <v>0</v>
      </c>
      <c r="Z137" s="12">
        <v>0</v>
      </c>
      <c r="AA137" s="13">
        <v>0</v>
      </c>
      <c r="AB137" s="14">
        <v>0</v>
      </c>
      <c r="AC137" s="15">
        <v>0</v>
      </c>
      <c r="AD137" s="16">
        <v>0</v>
      </c>
      <c r="AE137" s="20">
        <v>0</v>
      </c>
    </row>
    <row r="138" spans="1:31" x14ac:dyDescent="0.3">
      <c r="A138" t="s">
        <v>234</v>
      </c>
      <c r="B138" s="11">
        <v>0</v>
      </c>
      <c r="C138" s="12">
        <v>0</v>
      </c>
      <c r="D138" s="14">
        <v>0</v>
      </c>
      <c r="E138" s="15">
        <v>1</v>
      </c>
      <c r="F138" s="16">
        <v>0</v>
      </c>
      <c r="G138" s="17">
        <v>0</v>
      </c>
      <c r="H138" s="20">
        <v>0</v>
      </c>
      <c r="K138" s="11">
        <v>0</v>
      </c>
      <c r="L138" s="14">
        <v>0</v>
      </c>
      <c r="M138" s="15">
        <v>0</v>
      </c>
      <c r="N138" s="16">
        <v>0</v>
      </c>
      <c r="O138" s="13">
        <v>0</v>
      </c>
      <c r="R138" s="12">
        <v>0</v>
      </c>
      <c r="S138" s="14">
        <v>3</v>
      </c>
      <c r="T138" s="15">
        <v>0</v>
      </c>
      <c r="U138" s="16">
        <v>0</v>
      </c>
      <c r="V138" s="17">
        <v>0</v>
      </c>
      <c r="Y138" s="11">
        <v>0</v>
      </c>
      <c r="Z138" s="12">
        <v>0</v>
      </c>
      <c r="AA138" s="13">
        <v>0</v>
      </c>
      <c r="AB138" s="14">
        <v>0</v>
      </c>
      <c r="AC138" s="15">
        <v>0</v>
      </c>
      <c r="AD138" s="16">
        <v>0</v>
      </c>
      <c r="AE138" s="20">
        <v>0</v>
      </c>
    </row>
    <row r="139" spans="1:31" x14ac:dyDescent="0.3">
      <c r="A139" t="s">
        <v>235</v>
      </c>
      <c r="B139" s="11">
        <v>0</v>
      </c>
      <c r="C139" s="12">
        <v>0</v>
      </c>
      <c r="D139" s="14">
        <v>0</v>
      </c>
      <c r="E139" s="15">
        <v>1</v>
      </c>
      <c r="F139" s="16">
        <v>0</v>
      </c>
      <c r="G139" s="17">
        <v>0</v>
      </c>
      <c r="H139" s="20">
        <v>0</v>
      </c>
      <c r="K139" s="11">
        <v>0</v>
      </c>
      <c r="L139" s="14">
        <v>0</v>
      </c>
      <c r="M139" s="15">
        <v>0</v>
      </c>
      <c r="N139" s="16">
        <v>0</v>
      </c>
      <c r="O139" s="13">
        <v>0</v>
      </c>
      <c r="R139" s="12">
        <v>0</v>
      </c>
      <c r="S139" s="14">
        <v>1</v>
      </c>
      <c r="T139" s="15">
        <v>0</v>
      </c>
      <c r="U139" s="16">
        <v>0</v>
      </c>
      <c r="V139" s="17">
        <v>0</v>
      </c>
      <c r="Y139" s="11">
        <v>0</v>
      </c>
      <c r="Z139" s="12">
        <v>0</v>
      </c>
      <c r="AA139" s="13">
        <v>0</v>
      </c>
      <c r="AB139" s="14">
        <v>0</v>
      </c>
      <c r="AC139" s="15">
        <v>0</v>
      </c>
      <c r="AD139" s="16">
        <v>0</v>
      </c>
      <c r="AE139" s="20">
        <v>0</v>
      </c>
    </row>
    <row r="140" spans="1:31" x14ac:dyDescent="0.3">
      <c r="A140" t="s">
        <v>236</v>
      </c>
      <c r="B140" s="11">
        <v>0</v>
      </c>
      <c r="C140" s="12">
        <v>0</v>
      </c>
      <c r="D140" s="14">
        <v>0</v>
      </c>
      <c r="E140" s="15">
        <v>0</v>
      </c>
      <c r="F140" s="16">
        <v>0</v>
      </c>
      <c r="G140" s="17">
        <v>0</v>
      </c>
      <c r="H140" s="20">
        <v>0</v>
      </c>
      <c r="K140" s="11">
        <v>0</v>
      </c>
      <c r="L140" s="14">
        <v>0</v>
      </c>
      <c r="M140" s="15">
        <v>0</v>
      </c>
      <c r="N140" s="16">
        <v>0</v>
      </c>
      <c r="O140" s="13">
        <v>0</v>
      </c>
      <c r="R140" s="12">
        <v>0</v>
      </c>
      <c r="S140" s="14">
        <v>1</v>
      </c>
      <c r="T140" s="15">
        <v>0</v>
      </c>
      <c r="U140" s="16">
        <v>0</v>
      </c>
      <c r="V140" s="17">
        <v>0</v>
      </c>
      <c r="Y140" s="11">
        <v>0</v>
      </c>
      <c r="Z140" s="12">
        <v>0</v>
      </c>
      <c r="AA140" s="13">
        <v>0</v>
      </c>
      <c r="AB140" s="14">
        <v>0</v>
      </c>
      <c r="AC140" s="15">
        <v>0</v>
      </c>
      <c r="AD140" s="16">
        <v>0</v>
      </c>
      <c r="AE140" s="20">
        <v>0</v>
      </c>
    </row>
    <row r="141" spans="1:31" x14ac:dyDescent="0.3">
      <c r="A141" t="s">
        <v>237</v>
      </c>
      <c r="B141" s="11">
        <v>0</v>
      </c>
      <c r="C141" s="12">
        <v>0</v>
      </c>
      <c r="D141" s="14">
        <v>0</v>
      </c>
      <c r="E141" s="15">
        <v>1</v>
      </c>
      <c r="F141" s="16">
        <v>0</v>
      </c>
      <c r="G141" s="17">
        <v>0</v>
      </c>
      <c r="H141" s="20">
        <v>0</v>
      </c>
      <c r="K141" s="11">
        <v>0</v>
      </c>
      <c r="L141" s="14">
        <v>0</v>
      </c>
      <c r="M141" s="15">
        <v>0</v>
      </c>
      <c r="N141" s="16">
        <v>0</v>
      </c>
      <c r="O141" s="13">
        <v>0</v>
      </c>
      <c r="R141" s="12">
        <v>0</v>
      </c>
      <c r="S141" s="14">
        <v>1</v>
      </c>
      <c r="T141" s="15">
        <v>0</v>
      </c>
      <c r="U141" s="16">
        <v>0</v>
      </c>
      <c r="V141" s="17">
        <v>0</v>
      </c>
      <c r="Y141" s="11">
        <v>0</v>
      </c>
      <c r="Z141" s="12">
        <v>0</v>
      </c>
      <c r="AA141" s="13">
        <v>0</v>
      </c>
      <c r="AB141" s="14">
        <v>0</v>
      </c>
      <c r="AC141" s="15">
        <v>0</v>
      </c>
      <c r="AD141" s="16">
        <v>0</v>
      </c>
      <c r="AE141" s="20">
        <v>0</v>
      </c>
    </row>
    <row r="142" spans="1:31" x14ac:dyDescent="0.3">
      <c r="A142" t="s">
        <v>238</v>
      </c>
      <c r="B142" s="11">
        <v>0</v>
      </c>
      <c r="C142" s="12">
        <v>0</v>
      </c>
      <c r="D142" s="14">
        <v>0</v>
      </c>
      <c r="E142" s="15">
        <v>1</v>
      </c>
      <c r="F142" s="16">
        <v>0</v>
      </c>
      <c r="G142" s="17">
        <v>0</v>
      </c>
      <c r="H142" s="20">
        <v>0</v>
      </c>
      <c r="K142" s="11">
        <v>0</v>
      </c>
      <c r="L142" s="14">
        <v>0</v>
      </c>
      <c r="M142" s="15">
        <v>0</v>
      </c>
      <c r="N142" s="16">
        <v>0</v>
      </c>
      <c r="O142" s="13">
        <v>0</v>
      </c>
      <c r="R142" s="12">
        <v>0</v>
      </c>
      <c r="S142" s="14">
        <v>1</v>
      </c>
      <c r="T142" s="15">
        <v>0</v>
      </c>
      <c r="U142" s="16">
        <v>0</v>
      </c>
      <c r="V142" s="17">
        <v>0</v>
      </c>
      <c r="Y142" s="11">
        <v>0</v>
      </c>
      <c r="Z142" s="12">
        <v>0</v>
      </c>
      <c r="AA142" s="13">
        <v>0</v>
      </c>
      <c r="AB142" s="14">
        <v>0</v>
      </c>
      <c r="AC142" s="15">
        <v>0</v>
      </c>
      <c r="AD142" s="16">
        <v>0</v>
      </c>
      <c r="AE142" s="20">
        <v>0</v>
      </c>
    </row>
    <row r="143" spans="1:31" x14ac:dyDescent="0.3">
      <c r="A143" t="s">
        <v>239</v>
      </c>
      <c r="B143" s="11">
        <v>0</v>
      </c>
      <c r="C143" s="12">
        <v>0</v>
      </c>
      <c r="D143" s="14">
        <v>0</v>
      </c>
      <c r="E143" s="15">
        <v>0</v>
      </c>
      <c r="F143" s="16">
        <v>0</v>
      </c>
      <c r="G143" s="17">
        <v>0</v>
      </c>
      <c r="H143" s="20">
        <v>0</v>
      </c>
      <c r="K143" s="11">
        <v>0</v>
      </c>
      <c r="L143" s="14">
        <v>0</v>
      </c>
      <c r="M143" s="15">
        <v>0</v>
      </c>
      <c r="N143" s="16">
        <v>0</v>
      </c>
      <c r="O143" s="13">
        <v>0</v>
      </c>
      <c r="R143" s="12">
        <v>0</v>
      </c>
      <c r="S143" s="14">
        <v>1</v>
      </c>
      <c r="T143" s="15">
        <v>0</v>
      </c>
      <c r="U143" s="16">
        <v>0</v>
      </c>
      <c r="V143" s="17">
        <v>0</v>
      </c>
      <c r="Y143" s="11">
        <v>0</v>
      </c>
      <c r="Z143" s="12">
        <v>0</v>
      </c>
      <c r="AA143" s="13">
        <v>0</v>
      </c>
      <c r="AB143" s="14">
        <v>0</v>
      </c>
      <c r="AC143" s="15">
        <v>0</v>
      </c>
      <c r="AD143" s="16">
        <v>0</v>
      </c>
      <c r="AE143" s="20">
        <v>0</v>
      </c>
    </row>
    <row r="144" spans="1:31" x14ac:dyDescent="0.3">
      <c r="A144" t="s">
        <v>240</v>
      </c>
      <c r="B144" s="11">
        <v>0</v>
      </c>
      <c r="C144" s="12">
        <v>0</v>
      </c>
      <c r="D144" s="14">
        <v>0</v>
      </c>
      <c r="E144" s="15">
        <v>3</v>
      </c>
      <c r="F144" s="16">
        <v>0</v>
      </c>
      <c r="G144" s="17">
        <v>0</v>
      </c>
      <c r="H144" s="20">
        <v>0</v>
      </c>
      <c r="K144" s="11">
        <v>0</v>
      </c>
      <c r="L144" s="14">
        <v>0</v>
      </c>
      <c r="M144" s="15">
        <v>0</v>
      </c>
      <c r="N144" s="16">
        <v>0</v>
      </c>
      <c r="O144" s="13">
        <v>0</v>
      </c>
      <c r="R144" s="12">
        <v>0</v>
      </c>
      <c r="S144" s="14">
        <v>1</v>
      </c>
      <c r="T144" s="15">
        <v>0</v>
      </c>
      <c r="U144" s="16">
        <v>0</v>
      </c>
      <c r="V144" s="17">
        <v>0</v>
      </c>
      <c r="Y144" s="11">
        <v>0</v>
      </c>
      <c r="Z144" s="12">
        <v>0</v>
      </c>
      <c r="AA144" s="13">
        <v>0</v>
      </c>
      <c r="AB144" s="14">
        <v>0</v>
      </c>
      <c r="AC144" s="15">
        <v>0</v>
      </c>
      <c r="AD144" s="16">
        <v>0</v>
      </c>
      <c r="AE144" s="20">
        <v>0</v>
      </c>
    </row>
    <row r="145" spans="1:31" x14ac:dyDescent="0.3">
      <c r="A145" t="s">
        <v>241</v>
      </c>
      <c r="B145" s="11">
        <v>0</v>
      </c>
      <c r="C145" s="12">
        <v>0</v>
      </c>
      <c r="D145" s="14">
        <v>0</v>
      </c>
      <c r="E145" s="15">
        <v>0</v>
      </c>
      <c r="F145" s="16">
        <v>0</v>
      </c>
      <c r="G145" s="17">
        <v>0</v>
      </c>
      <c r="H145" s="20">
        <v>0</v>
      </c>
      <c r="K145" s="11">
        <v>0</v>
      </c>
      <c r="L145" s="14">
        <v>0</v>
      </c>
      <c r="M145" s="15">
        <v>0</v>
      </c>
      <c r="N145" s="16">
        <v>0</v>
      </c>
      <c r="O145" s="13">
        <v>0</v>
      </c>
      <c r="R145" s="12">
        <v>0</v>
      </c>
      <c r="S145" s="14">
        <v>1</v>
      </c>
      <c r="T145" s="15">
        <v>0</v>
      </c>
      <c r="U145" s="16">
        <v>0</v>
      </c>
      <c r="V145" s="17">
        <v>0</v>
      </c>
      <c r="Y145" s="11">
        <v>0</v>
      </c>
      <c r="Z145" s="12">
        <v>0</v>
      </c>
      <c r="AA145" s="13">
        <v>0</v>
      </c>
      <c r="AB145" s="14">
        <v>0</v>
      </c>
      <c r="AC145" s="15">
        <v>0</v>
      </c>
      <c r="AD145" s="16">
        <v>0</v>
      </c>
      <c r="AE145" s="20">
        <v>0</v>
      </c>
    </row>
    <row r="146" spans="1:31" x14ac:dyDescent="0.3">
      <c r="A146" t="s">
        <v>242</v>
      </c>
      <c r="B146" s="11">
        <v>0</v>
      </c>
      <c r="C146" s="12">
        <v>0</v>
      </c>
      <c r="D146" s="14">
        <v>0</v>
      </c>
      <c r="E146" s="15">
        <v>0</v>
      </c>
      <c r="F146" s="16">
        <v>0</v>
      </c>
      <c r="G146" s="17">
        <v>0</v>
      </c>
      <c r="H146" s="20">
        <v>0</v>
      </c>
      <c r="K146" s="11">
        <v>0</v>
      </c>
      <c r="L146" s="14">
        <v>0</v>
      </c>
      <c r="M146" s="15">
        <v>0</v>
      </c>
      <c r="N146" s="16">
        <v>0</v>
      </c>
      <c r="O146" s="13">
        <v>0</v>
      </c>
      <c r="R146" s="12">
        <v>0</v>
      </c>
      <c r="S146" s="14">
        <v>1</v>
      </c>
      <c r="T146" s="15">
        <v>0</v>
      </c>
      <c r="U146" s="16">
        <v>0</v>
      </c>
      <c r="V146" s="18">
        <v>1</v>
      </c>
      <c r="Y146" s="11">
        <v>0</v>
      </c>
      <c r="Z146" s="12">
        <v>0</v>
      </c>
      <c r="AA146" s="13">
        <v>0</v>
      </c>
      <c r="AB146" s="14">
        <v>0</v>
      </c>
      <c r="AC146" s="15">
        <v>0</v>
      </c>
      <c r="AD146" s="16">
        <v>0</v>
      </c>
      <c r="AE146" s="20">
        <v>0</v>
      </c>
    </row>
    <row r="147" spans="1:31" x14ac:dyDescent="0.3">
      <c r="A147" t="s">
        <v>243</v>
      </c>
      <c r="B147" s="11">
        <v>0</v>
      </c>
      <c r="C147" s="12">
        <v>0</v>
      </c>
      <c r="D147" s="14">
        <v>0</v>
      </c>
      <c r="E147" s="15">
        <v>0</v>
      </c>
      <c r="F147" s="16">
        <v>0</v>
      </c>
      <c r="G147" s="17">
        <v>0</v>
      </c>
      <c r="H147" s="20">
        <v>0</v>
      </c>
      <c r="K147" s="11">
        <v>0</v>
      </c>
      <c r="L147" s="14">
        <v>0</v>
      </c>
      <c r="M147" s="15">
        <v>0</v>
      </c>
      <c r="N147" s="16">
        <v>0</v>
      </c>
      <c r="O147" s="13">
        <v>0</v>
      </c>
      <c r="R147" s="12">
        <v>0</v>
      </c>
      <c r="S147" s="14">
        <v>8</v>
      </c>
      <c r="T147" s="15">
        <v>0</v>
      </c>
      <c r="U147" s="16">
        <v>0</v>
      </c>
      <c r="V147" s="17">
        <v>0</v>
      </c>
      <c r="Y147" s="11">
        <v>0</v>
      </c>
      <c r="Z147" s="12">
        <v>0</v>
      </c>
      <c r="AA147" s="13">
        <v>0</v>
      </c>
      <c r="AB147" s="14">
        <v>0</v>
      </c>
      <c r="AC147" s="15">
        <v>0</v>
      </c>
      <c r="AD147" s="16">
        <v>0</v>
      </c>
      <c r="AE147" s="20">
        <v>0</v>
      </c>
    </row>
    <row r="148" spans="1:31" x14ac:dyDescent="0.3">
      <c r="A148" t="s">
        <v>244</v>
      </c>
      <c r="B148" s="11">
        <v>0</v>
      </c>
      <c r="C148" s="12">
        <v>0</v>
      </c>
      <c r="D148" s="14">
        <v>0</v>
      </c>
      <c r="E148" s="15">
        <v>0</v>
      </c>
      <c r="F148" s="16">
        <v>0</v>
      </c>
      <c r="G148" s="17">
        <v>0</v>
      </c>
      <c r="H148" s="20">
        <v>0</v>
      </c>
      <c r="K148" s="11">
        <v>0</v>
      </c>
      <c r="L148" s="14">
        <v>0</v>
      </c>
      <c r="M148" s="15">
        <v>0</v>
      </c>
      <c r="N148" s="16">
        <v>0</v>
      </c>
      <c r="O148" s="13">
        <v>0</v>
      </c>
      <c r="R148" s="12">
        <v>0</v>
      </c>
      <c r="S148" s="14">
        <v>6</v>
      </c>
      <c r="T148" s="15">
        <v>0</v>
      </c>
      <c r="U148" s="16">
        <v>0</v>
      </c>
      <c r="V148" s="17">
        <v>0</v>
      </c>
      <c r="Y148" s="11">
        <v>0</v>
      </c>
      <c r="Z148" s="12">
        <v>0</v>
      </c>
      <c r="AA148" s="13">
        <v>0</v>
      </c>
      <c r="AB148" s="14">
        <v>0</v>
      </c>
      <c r="AC148" s="15">
        <v>0</v>
      </c>
      <c r="AD148" s="16">
        <v>0</v>
      </c>
      <c r="AE148" s="20">
        <v>0</v>
      </c>
    </row>
    <row r="149" spans="1:31" x14ac:dyDescent="0.3">
      <c r="A149" t="s">
        <v>245</v>
      </c>
      <c r="B149" s="11">
        <v>0</v>
      </c>
      <c r="C149" s="12">
        <v>0</v>
      </c>
      <c r="D149" s="14">
        <v>0</v>
      </c>
      <c r="E149" s="15">
        <v>0</v>
      </c>
      <c r="F149" s="16">
        <v>0</v>
      </c>
      <c r="G149" s="17">
        <v>0</v>
      </c>
      <c r="H149" s="20">
        <v>0</v>
      </c>
      <c r="K149" s="11">
        <v>0</v>
      </c>
      <c r="L149" s="14">
        <v>0</v>
      </c>
      <c r="M149" s="15">
        <v>0</v>
      </c>
      <c r="N149" s="16">
        <v>0</v>
      </c>
      <c r="O149" s="13">
        <v>0</v>
      </c>
      <c r="R149" s="12">
        <v>0</v>
      </c>
      <c r="S149" s="14">
        <v>1</v>
      </c>
      <c r="T149" s="15">
        <v>0</v>
      </c>
      <c r="U149" s="16">
        <v>0</v>
      </c>
      <c r="V149" s="17">
        <v>0</v>
      </c>
      <c r="Y149" s="11">
        <v>0</v>
      </c>
      <c r="Z149" s="12">
        <v>0</v>
      </c>
      <c r="AA149" s="13">
        <v>0</v>
      </c>
      <c r="AB149" s="14">
        <v>0</v>
      </c>
      <c r="AC149" s="15">
        <v>0</v>
      </c>
      <c r="AD149" s="16">
        <v>0</v>
      </c>
      <c r="AE149" s="20">
        <v>0</v>
      </c>
    </row>
    <row r="150" spans="1:31" x14ac:dyDescent="0.3">
      <c r="A150" t="s">
        <v>246</v>
      </c>
      <c r="B150" s="11">
        <v>0</v>
      </c>
      <c r="C150" s="12">
        <v>0</v>
      </c>
      <c r="D150" s="14">
        <v>0</v>
      </c>
      <c r="E150" s="15">
        <v>0</v>
      </c>
      <c r="F150" s="16">
        <v>0</v>
      </c>
      <c r="G150" s="17">
        <v>0</v>
      </c>
      <c r="H150" s="20">
        <v>0</v>
      </c>
      <c r="K150" s="11">
        <v>0</v>
      </c>
      <c r="L150" s="14">
        <v>0</v>
      </c>
      <c r="M150" s="15">
        <v>0</v>
      </c>
      <c r="N150" s="16">
        <v>0</v>
      </c>
      <c r="O150" s="13">
        <v>0</v>
      </c>
      <c r="R150" s="12">
        <v>0</v>
      </c>
      <c r="S150" s="14">
        <v>1</v>
      </c>
      <c r="T150" s="15">
        <v>0</v>
      </c>
      <c r="U150" s="16">
        <v>0</v>
      </c>
      <c r="V150" s="17">
        <v>0</v>
      </c>
      <c r="Y150" s="11">
        <v>0</v>
      </c>
      <c r="Z150" s="12">
        <v>0</v>
      </c>
      <c r="AA150" s="13">
        <v>0</v>
      </c>
      <c r="AB150" s="14">
        <v>1</v>
      </c>
      <c r="AC150" s="15">
        <v>0</v>
      </c>
      <c r="AD150" s="16">
        <v>0</v>
      </c>
      <c r="AE150" s="20">
        <v>0</v>
      </c>
    </row>
    <row r="151" spans="1:31" x14ac:dyDescent="0.3">
      <c r="A151" t="s">
        <v>247</v>
      </c>
      <c r="B151" s="11">
        <v>0</v>
      </c>
      <c r="C151" s="12">
        <v>0</v>
      </c>
      <c r="D151" s="14">
        <v>0</v>
      </c>
      <c r="E151" s="15">
        <v>0</v>
      </c>
      <c r="F151" s="16">
        <v>8</v>
      </c>
      <c r="G151" s="17">
        <v>0</v>
      </c>
      <c r="H151" s="19">
        <v>1</v>
      </c>
      <c r="K151" s="11">
        <v>0</v>
      </c>
      <c r="L151" s="14">
        <v>0</v>
      </c>
      <c r="M151" s="15">
        <v>0</v>
      </c>
      <c r="N151" s="16">
        <v>0</v>
      </c>
      <c r="O151" s="13">
        <v>0</v>
      </c>
      <c r="R151" s="12">
        <v>0</v>
      </c>
      <c r="S151" s="14">
        <v>1</v>
      </c>
      <c r="T151" s="15">
        <v>0</v>
      </c>
      <c r="U151" s="16">
        <v>0</v>
      </c>
      <c r="V151" s="17">
        <v>0</v>
      </c>
      <c r="Y151" s="11">
        <v>0</v>
      </c>
      <c r="Z151" s="12">
        <v>0</v>
      </c>
      <c r="AA151" s="13">
        <v>0</v>
      </c>
      <c r="AB151" s="14">
        <v>8</v>
      </c>
      <c r="AC151" s="15">
        <v>0</v>
      </c>
      <c r="AD151" s="16">
        <v>0</v>
      </c>
      <c r="AE151" s="20">
        <v>0</v>
      </c>
    </row>
    <row r="152" spans="1:31" x14ac:dyDescent="0.3">
      <c r="A152" t="s">
        <v>248</v>
      </c>
      <c r="B152" s="11">
        <v>0</v>
      </c>
      <c r="C152" s="12">
        <v>0</v>
      </c>
      <c r="D152" s="14">
        <v>0</v>
      </c>
      <c r="E152" s="15">
        <v>0</v>
      </c>
      <c r="F152" s="16">
        <v>0</v>
      </c>
      <c r="G152" s="17">
        <v>0</v>
      </c>
      <c r="H152" s="20">
        <v>0</v>
      </c>
      <c r="K152" s="11">
        <v>0</v>
      </c>
      <c r="L152" s="14">
        <v>0</v>
      </c>
      <c r="M152" s="15">
        <v>0</v>
      </c>
      <c r="N152" s="16">
        <v>0</v>
      </c>
      <c r="O152" s="13">
        <v>0</v>
      </c>
      <c r="R152" s="12">
        <v>0</v>
      </c>
      <c r="S152" s="14">
        <v>1</v>
      </c>
      <c r="T152" s="15">
        <v>0</v>
      </c>
      <c r="U152" s="16">
        <v>0</v>
      </c>
      <c r="V152" s="17">
        <v>0</v>
      </c>
      <c r="Y152" s="11">
        <v>0</v>
      </c>
      <c r="Z152" s="12">
        <v>0</v>
      </c>
      <c r="AA152" s="13">
        <v>0</v>
      </c>
      <c r="AB152" s="14">
        <v>0</v>
      </c>
      <c r="AC152" s="15">
        <v>0</v>
      </c>
      <c r="AD152" s="16">
        <v>0</v>
      </c>
      <c r="AE152" s="20">
        <v>0</v>
      </c>
    </row>
    <row r="153" spans="1:31" x14ac:dyDescent="0.3">
      <c r="A153" t="s">
        <v>249</v>
      </c>
      <c r="B153" s="11">
        <v>0</v>
      </c>
      <c r="C153" s="12">
        <v>0</v>
      </c>
      <c r="D153" s="14">
        <v>0</v>
      </c>
      <c r="E153" s="15">
        <v>12</v>
      </c>
      <c r="F153" s="16">
        <v>0</v>
      </c>
      <c r="G153" s="17">
        <v>0</v>
      </c>
      <c r="H153" s="20">
        <v>0</v>
      </c>
      <c r="K153" s="11">
        <v>0</v>
      </c>
      <c r="L153" s="14">
        <v>0</v>
      </c>
      <c r="M153" s="15">
        <v>0</v>
      </c>
      <c r="N153" s="16">
        <v>0</v>
      </c>
      <c r="O153" s="13">
        <v>0</v>
      </c>
      <c r="R153" s="12">
        <v>0</v>
      </c>
      <c r="S153" s="14">
        <v>1</v>
      </c>
      <c r="T153" s="15">
        <v>0</v>
      </c>
      <c r="U153" s="16">
        <v>0</v>
      </c>
      <c r="V153" s="17">
        <v>0</v>
      </c>
      <c r="Y153" s="11">
        <v>0</v>
      </c>
      <c r="Z153" s="12">
        <v>0</v>
      </c>
      <c r="AA153" s="13">
        <v>0</v>
      </c>
      <c r="AB153" s="14">
        <v>4</v>
      </c>
      <c r="AC153" s="15">
        <v>21</v>
      </c>
      <c r="AD153" s="16">
        <v>0</v>
      </c>
      <c r="AE153" s="20">
        <v>0</v>
      </c>
    </row>
    <row r="154" spans="1:31" x14ac:dyDescent="0.3">
      <c r="A154" t="s">
        <v>250</v>
      </c>
      <c r="B154" s="11">
        <v>0</v>
      </c>
      <c r="C154" s="12">
        <v>0</v>
      </c>
      <c r="D154" s="14">
        <v>0</v>
      </c>
      <c r="E154" s="15">
        <v>1</v>
      </c>
      <c r="F154" s="16">
        <v>0</v>
      </c>
      <c r="G154" s="17">
        <v>0</v>
      </c>
      <c r="H154" s="20">
        <v>0</v>
      </c>
      <c r="K154" s="11">
        <v>0</v>
      </c>
      <c r="L154" s="14">
        <v>0</v>
      </c>
      <c r="M154" s="15">
        <v>0</v>
      </c>
      <c r="N154" s="16">
        <v>0</v>
      </c>
      <c r="O154" s="13">
        <v>0</v>
      </c>
      <c r="R154" s="12">
        <v>0</v>
      </c>
      <c r="S154" s="14">
        <v>1</v>
      </c>
      <c r="T154" s="15">
        <v>0</v>
      </c>
      <c r="U154" s="16">
        <v>0</v>
      </c>
      <c r="V154" s="17">
        <v>0</v>
      </c>
      <c r="Y154" s="11">
        <v>0</v>
      </c>
      <c r="Z154" s="12">
        <v>0</v>
      </c>
      <c r="AA154" s="13">
        <v>0</v>
      </c>
      <c r="AB154" s="14">
        <v>0</v>
      </c>
      <c r="AC154" s="15">
        <v>0</v>
      </c>
      <c r="AD154" s="16">
        <v>0</v>
      </c>
      <c r="AE154" s="20">
        <v>0</v>
      </c>
    </row>
    <row r="155" spans="1:31" x14ac:dyDescent="0.3">
      <c r="A155" t="s">
        <v>251</v>
      </c>
      <c r="B155" s="11">
        <v>0</v>
      </c>
      <c r="C155" s="12">
        <v>0</v>
      </c>
      <c r="D155" s="14">
        <v>0</v>
      </c>
      <c r="E155" s="15">
        <v>1</v>
      </c>
      <c r="F155" s="16">
        <v>0</v>
      </c>
      <c r="G155" s="17">
        <v>0</v>
      </c>
      <c r="H155" s="20">
        <v>0</v>
      </c>
      <c r="K155" s="11">
        <v>0</v>
      </c>
      <c r="L155" s="14">
        <v>0</v>
      </c>
      <c r="M155" s="15">
        <v>0</v>
      </c>
      <c r="N155" s="16">
        <v>0</v>
      </c>
      <c r="O155" s="13">
        <v>0</v>
      </c>
      <c r="R155" s="12">
        <v>0</v>
      </c>
      <c r="S155" s="14">
        <v>1</v>
      </c>
      <c r="T155" s="15">
        <v>0</v>
      </c>
      <c r="U155" s="16">
        <v>0</v>
      </c>
      <c r="V155" s="17">
        <v>0</v>
      </c>
      <c r="Y155" s="11">
        <v>0</v>
      </c>
      <c r="Z155" s="12">
        <v>0</v>
      </c>
      <c r="AA155" s="13">
        <v>0</v>
      </c>
      <c r="AB155" s="14">
        <v>0</v>
      </c>
      <c r="AC155" s="15">
        <v>0</v>
      </c>
      <c r="AD155" s="16">
        <v>0</v>
      </c>
      <c r="AE155" s="20">
        <v>0</v>
      </c>
    </row>
    <row r="156" spans="1:31" x14ac:dyDescent="0.3">
      <c r="A156" t="s">
        <v>252</v>
      </c>
      <c r="B156" s="11">
        <v>0</v>
      </c>
      <c r="C156" s="12">
        <v>0</v>
      </c>
      <c r="D156" s="14">
        <v>0</v>
      </c>
      <c r="E156" s="15">
        <v>0</v>
      </c>
      <c r="F156" s="16">
        <v>0</v>
      </c>
      <c r="G156" s="17">
        <v>0</v>
      </c>
      <c r="H156" s="20">
        <v>0</v>
      </c>
      <c r="K156" s="11">
        <v>0</v>
      </c>
      <c r="L156" s="14">
        <v>0</v>
      </c>
      <c r="M156" s="15">
        <v>0</v>
      </c>
      <c r="N156" s="16">
        <v>0</v>
      </c>
      <c r="O156" s="13">
        <v>0</v>
      </c>
      <c r="R156" s="12">
        <v>0</v>
      </c>
      <c r="S156" s="14">
        <v>5</v>
      </c>
      <c r="T156" s="15">
        <v>0</v>
      </c>
      <c r="U156" s="16">
        <v>0</v>
      </c>
      <c r="V156" s="17">
        <v>0</v>
      </c>
      <c r="Y156" s="11">
        <v>0</v>
      </c>
      <c r="Z156" s="12">
        <v>0</v>
      </c>
      <c r="AA156" s="13">
        <v>0</v>
      </c>
      <c r="AB156" s="14">
        <v>2</v>
      </c>
      <c r="AC156" s="15">
        <v>0</v>
      </c>
      <c r="AD156" s="16">
        <v>0</v>
      </c>
      <c r="AE156" s="20">
        <v>0</v>
      </c>
    </row>
    <row r="157" spans="1:31" x14ac:dyDescent="0.3">
      <c r="A157" t="s">
        <v>253</v>
      </c>
      <c r="B157" s="11">
        <v>0</v>
      </c>
      <c r="C157" s="12">
        <v>0</v>
      </c>
      <c r="D157" s="14">
        <v>0</v>
      </c>
      <c r="E157" s="15">
        <v>0</v>
      </c>
      <c r="F157" s="16">
        <v>0</v>
      </c>
      <c r="G157" s="17">
        <v>0</v>
      </c>
      <c r="H157" s="20">
        <v>0</v>
      </c>
      <c r="K157" s="11">
        <v>0</v>
      </c>
      <c r="L157" s="14">
        <v>0</v>
      </c>
      <c r="M157" s="15">
        <v>0</v>
      </c>
      <c r="N157" s="16">
        <v>14</v>
      </c>
      <c r="O157" s="13">
        <v>0</v>
      </c>
      <c r="R157" s="12">
        <v>0</v>
      </c>
      <c r="S157" s="14">
        <v>6</v>
      </c>
      <c r="T157" s="15">
        <v>0</v>
      </c>
      <c r="U157" s="16">
        <v>1</v>
      </c>
      <c r="V157" s="17">
        <v>0</v>
      </c>
      <c r="Y157" s="11">
        <v>0</v>
      </c>
      <c r="Z157" s="12">
        <v>0</v>
      </c>
      <c r="AA157" s="13">
        <v>0</v>
      </c>
      <c r="AB157" s="14">
        <v>0</v>
      </c>
      <c r="AC157" s="15">
        <v>0</v>
      </c>
      <c r="AD157" s="16">
        <v>0</v>
      </c>
      <c r="AE157" s="20">
        <v>0</v>
      </c>
    </row>
    <row r="158" spans="1:31" x14ac:dyDescent="0.3">
      <c r="A158" t="s">
        <v>254</v>
      </c>
      <c r="B158" s="11">
        <v>0</v>
      </c>
      <c r="C158" s="12">
        <v>0</v>
      </c>
      <c r="D158" s="14">
        <v>0</v>
      </c>
      <c r="E158" s="15">
        <v>0</v>
      </c>
      <c r="F158" s="16">
        <v>0</v>
      </c>
      <c r="G158" s="17">
        <v>0</v>
      </c>
      <c r="H158" s="20">
        <v>0</v>
      </c>
      <c r="K158" s="11">
        <v>0</v>
      </c>
      <c r="L158" s="14">
        <v>0</v>
      </c>
      <c r="M158" s="15">
        <v>0</v>
      </c>
      <c r="N158" s="16">
        <v>0</v>
      </c>
      <c r="O158" s="13">
        <v>0</v>
      </c>
      <c r="R158" s="12">
        <v>0</v>
      </c>
      <c r="S158" s="14">
        <v>9</v>
      </c>
      <c r="T158" s="15">
        <v>0</v>
      </c>
      <c r="U158" s="16">
        <v>0</v>
      </c>
      <c r="V158" s="17">
        <v>0</v>
      </c>
      <c r="Y158" s="11">
        <v>0</v>
      </c>
      <c r="Z158" s="12">
        <v>0</v>
      </c>
      <c r="AA158" s="13">
        <v>0</v>
      </c>
      <c r="AB158" s="14">
        <v>0</v>
      </c>
      <c r="AC158" s="15">
        <v>0</v>
      </c>
      <c r="AD158" s="16">
        <v>0</v>
      </c>
      <c r="AE158" s="20">
        <v>0</v>
      </c>
    </row>
    <row r="159" spans="1:31" x14ac:dyDescent="0.3">
      <c r="A159" t="s">
        <v>255</v>
      </c>
      <c r="B159" s="11">
        <v>0</v>
      </c>
      <c r="C159" s="12">
        <v>0</v>
      </c>
      <c r="D159" s="14">
        <v>0</v>
      </c>
      <c r="E159" s="15">
        <v>2</v>
      </c>
      <c r="F159" s="16">
        <v>0</v>
      </c>
      <c r="G159" s="17">
        <v>0</v>
      </c>
      <c r="H159" s="20">
        <v>0</v>
      </c>
      <c r="K159" s="11">
        <v>0</v>
      </c>
      <c r="L159" s="14">
        <v>0</v>
      </c>
      <c r="M159" s="15">
        <v>0</v>
      </c>
      <c r="N159" s="16">
        <v>15</v>
      </c>
      <c r="O159" s="13">
        <v>0</v>
      </c>
      <c r="R159" s="12">
        <v>0</v>
      </c>
      <c r="S159" s="14">
        <v>4</v>
      </c>
      <c r="T159" s="15">
        <v>0</v>
      </c>
      <c r="U159" s="16">
        <v>0</v>
      </c>
      <c r="V159" s="17">
        <v>0</v>
      </c>
      <c r="Y159" s="11">
        <v>0</v>
      </c>
      <c r="Z159" s="12">
        <v>0</v>
      </c>
      <c r="AA159" s="13">
        <v>0</v>
      </c>
      <c r="AB159" s="14">
        <v>1</v>
      </c>
      <c r="AC159" s="15">
        <v>0</v>
      </c>
      <c r="AD159" s="16">
        <v>0</v>
      </c>
      <c r="AE159" s="20">
        <v>0</v>
      </c>
    </row>
    <row r="160" spans="1:31" x14ac:dyDescent="0.3">
      <c r="A160" t="s">
        <v>256</v>
      </c>
      <c r="B160" s="11">
        <v>0</v>
      </c>
      <c r="C160" s="12">
        <v>0</v>
      </c>
      <c r="D160" s="14">
        <v>0</v>
      </c>
      <c r="E160" s="15">
        <v>0</v>
      </c>
      <c r="F160" s="16">
        <v>0</v>
      </c>
      <c r="G160" s="17">
        <v>0</v>
      </c>
      <c r="H160" s="20">
        <v>0</v>
      </c>
      <c r="K160" s="11">
        <v>0</v>
      </c>
      <c r="L160" s="14">
        <v>0</v>
      </c>
      <c r="M160" s="15">
        <v>0</v>
      </c>
      <c r="N160" s="16">
        <v>0</v>
      </c>
      <c r="O160" s="13">
        <v>0</v>
      </c>
      <c r="R160" s="12">
        <v>0</v>
      </c>
      <c r="S160" s="14">
        <v>2</v>
      </c>
      <c r="T160" s="15">
        <v>0</v>
      </c>
      <c r="U160" s="16">
        <v>0</v>
      </c>
      <c r="V160" s="17">
        <v>0</v>
      </c>
      <c r="Y160" s="11">
        <v>0</v>
      </c>
      <c r="Z160" s="12">
        <v>0</v>
      </c>
      <c r="AA160" s="13">
        <v>0</v>
      </c>
      <c r="AB160" s="14">
        <v>0</v>
      </c>
      <c r="AC160" s="15">
        <v>0</v>
      </c>
      <c r="AD160" s="16">
        <v>0</v>
      </c>
      <c r="AE160" s="20">
        <v>0</v>
      </c>
    </row>
    <row r="161" spans="1:31" x14ac:dyDescent="0.3">
      <c r="A161" t="s">
        <v>257</v>
      </c>
      <c r="B161" s="11">
        <v>0</v>
      </c>
      <c r="C161" s="12">
        <v>0</v>
      </c>
      <c r="D161" s="14">
        <v>0</v>
      </c>
      <c r="E161" s="15">
        <v>0</v>
      </c>
      <c r="F161" s="16">
        <v>0</v>
      </c>
      <c r="G161" s="17">
        <v>0</v>
      </c>
      <c r="H161" s="20">
        <v>0</v>
      </c>
      <c r="K161" s="11">
        <v>0</v>
      </c>
      <c r="L161" s="14">
        <v>0</v>
      </c>
      <c r="M161" s="15">
        <v>0</v>
      </c>
      <c r="N161" s="16">
        <v>0</v>
      </c>
      <c r="O161" s="13">
        <v>0</v>
      </c>
      <c r="R161" s="12">
        <v>0</v>
      </c>
      <c r="S161" s="14">
        <v>2</v>
      </c>
      <c r="T161" s="15">
        <v>0</v>
      </c>
      <c r="U161" s="16">
        <v>0</v>
      </c>
      <c r="V161" s="17">
        <v>0</v>
      </c>
      <c r="Y161" s="11">
        <v>0</v>
      </c>
      <c r="Z161" s="12">
        <v>0</v>
      </c>
      <c r="AA161" s="13">
        <v>0</v>
      </c>
      <c r="AB161" s="14">
        <v>0</v>
      </c>
      <c r="AC161" s="15">
        <v>0</v>
      </c>
      <c r="AD161" s="16">
        <v>0</v>
      </c>
      <c r="AE161" s="20">
        <v>0</v>
      </c>
    </row>
    <row r="162" spans="1:31" x14ac:dyDescent="0.3">
      <c r="A162" t="s">
        <v>258</v>
      </c>
      <c r="B162" s="11">
        <v>0</v>
      </c>
      <c r="C162" s="12">
        <v>0</v>
      </c>
      <c r="D162" s="14">
        <v>0</v>
      </c>
      <c r="E162" s="15">
        <v>0</v>
      </c>
      <c r="F162" s="16">
        <v>0</v>
      </c>
      <c r="G162" s="17">
        <v>0</v>
      </c>
      <c r="H162" s="20">
        <v>0</v>
      </c>
      <c r="K162" s="11">
        <v>0</v>
      </c>
      <c r="L162" s="14">
        <v>0</v>
      </c>
      <c r="M162" s="15">
        <v>0</v>
      </c>
      <c r="N162" s="16">
        <v>0</v>
      </c>
      <c r="O162" s="13">
        <v>0</v>
      </c>
      <c r="R162" s="12">
        <v>0</v>
      </c>
      <c r="S162" s="14">
        <v>1</v>
      </c>
      <c r="T162" s="15">
        <v>0</v>
      </c>
      <c r="U162" s="16">
        <v>1</v>
      </c>
      <c r="V162" s="17">
        <v>0</v>
      </c>
      <c r="Y162" s="11">
        <v>0</v>
      </c>
      <c r="Z162" s="12">
        <v>0</v>
      </c>
      <c r="AA162" s="13">
        <v>0</v>
      </c>
      <c r="AB162" s="14">
        <v>0</v>
      </c>
      <c r="AC162" s="15">
        <v>0</v>
      </c>
      <c r="AD162" s="16">
        <v>0</v>
      </c>
      <c r="AE162" s="20">
        <v>0</v>
      </c>
    </row>
    <row r="163" spans="1:31" x14ac:dyDescent="0.3">
      <c r="A163" t="s">
        <v>259</v>
      </c>
      <c r="B163" s="11">
        <v>0</v>
      </c>
      <c r="C163" s="12">
        <v>0</v>
      </c>
      <c r="D163" s="14">
        <v>0</v>
      </c>
      <c r="E163" s="15">
        <v>0</v>
      </c>
      <c r="F163" s="16">
        <v>0</v>
      </c>
      <c r="G163" s="17">
        <v>0</v>
      </c>
      <c r="H163" s="20">
        <v>0</v>
      </c>
      <c r="K163" s="11">
        <v>0</v>
      </c>
      <c r="L163" s="14">
        <v>0</v>
      </c>
      <c r="M163" s="15">
        <v>0</v>
      </c>
      <c r="N163" s="16">
        <v>0</v>
      </c>
      <c r="O163" s="13">
        <v>0</v>
      </c>
      <c r="R163" s="12">
        <v>0</v>
      </c>
      <c r="S163" s="14">
        <v>2</v>
      </c>
      <c r="T163" s="15">
        <v>0</v>
      </c>
      <c r="U163" s="16">
        <v>0</v>
      </c>
      <c r="V163" s="17">
        <v>0</v>
      </c>
      <c r="Y163" s="11">
        <v>0</v>
      </c>
      <c r="Z163" s="12">
        <v>0</v>
      </c>
      <c r="AA163" s="13">
        <v>0</v>
      </c>
      <c r="AB163" s="14">
        <v>0</v>
      </c>
      <c r="AC163" s="15">
        <v>0</v>
      </c>
      <c r="AD163" s="16">
        <v>0</v>
      </c>
      <c r="AE163" s="20">
        <v>0</v>
      </c>
    </row>
    <row r="164" spans="1:31" x14ac:dyDescent="0.3">
      <c r="A164" t="s">
        <v>260</v>
      </c>
      <c r="B164" s="11">
        <v>0</v>
      </c>
      <c r="C164" s="12">
        <v>0</v>
      </c>
      <c r="D164" s="14">
        <v>0</v>
      </c>
      <c r="E164" s="15">
        <v>0</v>
      </c>
      <c r="F164" s="16">
        <v>0</v>
      </c>
      <c r="G164" s="17">
        <v>0</v>
      </c>
      <c r="H164" s="20">
        <v>0</v>
      </c>
      <c r="K164" s="11">
        <v>0</v>
      </c>
      <c r="L164" s="14">
        <v>0</v>
      </c>
      <c r="M164" s="15">
        <v>0</v>
      </c>
      <c r="N164" s="16">
        <v>0</v>
      </c>
      <c r="O164" s="13">
        <v>0</v>
      </c>
      <c r="R164" s="12">
        <v>0</v>
      </c>
      <c r="S164" s="14">
        <v>2</v>
      </c>
      <c r="T164" s="15">
        <v>0</v>
      </c>
      <c r="U164" s="16">
        <v>0</v>
      </c>
      <c r="V164" s="17">
        <v>0</v>
      </c>
      <c r="Y164" s="11">
        <v>0</v>
      </c>
      <c r="Z164" s="12">
        <v>0</v>
      </c>
      <c r="AA164" s="13">
        <v>0</v>
      </c>
      <c r="AB164" s="14">
        <v>3</v>
      </c>
      <c r="AC164" s="15">
        <v>0</v>
      </c>
      <c r="AD164" s="16">
        <v>0</v>
      </c>
      <c r="AE164" s="20">
        <v>0</v>
      </c>
    </row>
    <row r="165" spans="1:31" x14ac:dyDescent="0.3">
      <c r="A165" t="s">
        <v>261</v>
      </c>
      <c r="B165" s="11">
        <v>0</v>
      </c>
      <c r="C165" s="12">
        <v>0</v>
      </c>
      <c r="D165" s="14">
        <v>0</v>
      </c>
      <c r="E165" s="15">
        <v>0</v>
      </c>
      <c r="F165" s="16">
        <v>0</v>
      </c>
      <c r="G165" s="17">
        <v>0</v>
      </c>
      <c r="H165" s="20">
        <v>0</v>
      </c>
      <c r="K165" s="11">
        <v>0</v>
      </c>
      <c r="L165" s="14">
        <v>0</v>
      </c>
      <c r="M165" s="15">
        <v>0</v>
      </c>
      <c r="N165" s="16">
        <v>0</v>
      </c>
      <c r="O165" s="13">
        <v>0</v>
      </c>
      <c r="R165" s="12">
        <v>0</v>
      </c>
      <c r="S165" s="14">
        <v>2</v>
      </c>
      <c r="T165" s="15">
        <v>0</v>
      </c>
      <c r="U165" s="16">
        <v>0</v>
      </c>
      <c r="V165" s="17">
        <v>0</v>
      </c>
      <c r="Y165" s="11">
        <v>0</v>
      </c>
      <c r="Z165" s="12">
        <v>0</v>
      </c>
      <c r="AA165" s="13">
        <v>0</v>
      </c>
      <c r="AB165" s="14">
        <v>0</v>
      </c>
      <c r="AC165" s="15">
        <v>0</v>
      </c>
      <c r="AD165" s="16">
        <v>0</v>
      </c>
      <c r="AE165" s="20">
        <v>0</v>
      </c>
    </row>
    <row r="166" spans="1:31" x14ac:dyDescent="0.3">
      <c r="A166" t="s">
        <v>262</v>
      </c>
      <c r="B166" s="11">
        <v>0</v>
      </c>
      <c r="C166" s="12">
        <v>0</v>
      </c>
      <c r="D166" s="14">
        <v>0</v>
      </c>
      <c r="E166" s="15">
        <v>0</v>
      </c>
      <c r="F166" s="16">
        <v>0</v>
      </c>
      <c r="G166" s="17">
        <v>0</v>
      </c>
      <c r="H166" s="20">
        <v>0</v>
      </c>
      <c r="K166" s="11">
        <v>0</v>
      </c>
      <c r="L166" s="14">
        <v>0</v>
      </c>
      <c r="M166" s="15">
        <v>0</v>
      </c>
      <c r="N166" s="16">
        <v>0</v>
      </c>
      <c r="O166" s="13">
        <v>0</v>
      </c>
      <c r="R166" s="12">
        <v>0</v>
      </c>
      <c r="S166" s="14">
        <v>1</v>
      </c>
      <c r="T166" s="15">
        <v>0</v>
      </c>
      <c r="U166" s="16">
        <v>0</v>
      </c>
      <c r="V166" s="17">
        <v>0</v>
      </c>
      <c r="Y166" s="11">
        <v>0</v>
      </c>
      <c r="Z166" s="12">
        <v>0</v>
      </c>
      <c r="AA166" s="13">
        <v>0</v>
      </c>
      <c r="AB166" s="14">
        <v>0</v>
      </c>
      <c r="AC166" s="15">
        <v>0</v>
      </c>
      <c r="AD166" s="16">
        <v>0</v>
      </c>
      <c r="AE166" s="20">
        <v>0</v>
      </c>
    </row>
    <row r="167" spans="1:31" x14ac:dyDescent="0.3">
      <c r="A167" t="s">
        <v>263</v>
      </c>
      <c r="B167" s="11">
        <v>0</v>
      </c>
      <c r="C167" s="12">
        <v>0</v>
      </c>
      <c r="D167" s="14">
        <v>0</v>
      </c>
      <c r="E167" s="15">
        <v>0</v>
      </c>
      <c r="F167" s="16">
        <v>0</v>
      </c>
      <c r="G167" s="17">
        <v>0</v>
      </c>
      <c r="H167" s="20">
        <v>0</v>
      </c>
      <c r="K167" s="11">
        <v>0</v>
      </c>
      <c r="L167" s="14">
        <v>0</v>
      </c>
      <c r="M167" s="15">
        <v>0</v>
      </c>
      <c r="N167" s="16">
        <v>0</v>
      </c>
      <c r="O167" s="13">
        <v>0</v>
      </c>
      <c r="R167" s="12">
        <v>0</v>
      </c>
      <c r="S167" s="14">
        <v>1</v>
      </c>
      <c r="T167" s="15">
        <v>0</v>
      </c>
      <c r="U167" s="16">
        <v>0</v>
      </c>
      <c r="V167" s="17">
        <v>0</v>
      </c>
      <c r="Y167" s="11">
        <v>0</v>
      </c>
      <c r="Z167" s="12">
        <v>0</v>
      </c>
      <c r="AA167" s="13">
        <v>0</v>
      </c>
      <c r="AB167" s="14">
        <v>0</v>
      </c>
      <c r="AC167" s="15">
        <v>0</v>
      </c>
      <c r="AD167" s="16">
        <v>0</v>
      </c>
      <c r="AE167" s="20">
        <v>0</v>
      </c>
    </row>
    <row r="168" spans="1:31" x14ac:dyDescent="0.3">
      <c r="A168" t="s">
        <v>264</v>
      </c>
      <c r="B168" s="11">
        <v>0</v>
      </c>
      <c r="C168" s="12">
        <v>0</v>
      </c>
      <c r="D168" s="14">
        <v>0</v>
      </c>
      <c r="E168" s="15">
        <v>0</v>
      </c>
      <c r="F168" s="16">
        <v>0</v>
      </c>
      <c r="G168" s="17">
        <v>0</v>
      </c>
      <c r="H168" s="20">
        <v>0</v>
      </c>
      <c r="K168" s="11">
        <v>0</v>
      </c>
      <c r="L168" s="14">
        <v>0</v>
      </c>
      <c r="M168" s="15">
        <v>0</v>
      </c>
      <c r="N168" s="16">
        <v>0</v>
      </c>
      <c r="O168" s="13">
        <v>0</v>
      </c>
      <c r="R168" s="12">
        <v>0</v>
      </c>
      <c r="S168" s="14">
        <v>0</v>
      </c>
      <c r="T168" s="15">
        <v>0</v>
      </c>
      <c r="U168" s="16">
        <v>0</v>
      </c>
      <c r="V168" s="17">
        <v>0</v>
      </c>
      <c r="Y168" s="11">
        <v>0</v>
      </c>
      <c r="Z168" s="12">
        <v>0</v>
      </c>
      <c r="AA168" s="13">
        <v>0</v>
      </c>
      <c r="AB168" s="14">
        <v>2</v>
      </c>
      <c r="AC168" s="15">
        <v>0</v>
      </c>
      <c r="AD168" s="16">
        <v>0</v>
      </c>
      <c r="AE168" s="20">
        <v>0</v>
      </c>
    </row>
    <row r="169" spans="1:31" x14ac:dyDescent="0.3">
      <c r="A169" t="s">
        <v>265</v>
      </c>
      <c r="B169" s="11">
        <v>0</v>
      </c>
      <c r="C169" s="12">
        <v>0</v>
      </c>
      <c r="D169" s="14">
        <v>0</v>
      </c>
      <c r="E169" s="15">
        <v>19</v>
      </c>
      <c r="F169" s="16">
        <v>0</v>
      </c>
      <c r="G169" s="17">
        <v>0</v>
      </c>
      <c r="H169" s="20">
        <v>0</v>
      </c>
      <c r="K169" s="11">
        <v>0</v>
      </c>
      <c r="L169" s="14">
        <v>0</v>
      </c>
      <c r="M169" s="15">
        <v>0</v>
      </c>
      <c r="N169" s="16">
        <v>0</v>
      </c>
      <c r="O169" s="13">
        <v>0</v>
      </c>
      <c r="R169" s="12">
        <v>0</v>
      </c>
      <c r="S169" s="14">
        <v>0</v>
      </c>
      <c r="T169" s="15">
        <v>0</v>
      </c>
      <c r="U169" s="16">
        <v>0</v>
      </c>
      <c r="V169" s="17">
        <v>0</v>
      </c>
      <c r="Y169" s="11">
        <v>0</v>
      </c>
      <c r="Z169" s="12">
        <v>0</v>
      </c>
      <c r="AA169" s="13">
        <v>0</v>
      </c>
      <c r="AB169" s="14">
        <v>1</v>
      </c>
      <c r="AC169" s="15">
        <v>12</v>
      </c>
      <c r="AD169" s="16">
        <v>0</v>
      </c>
      <c r="AE169" s="20">
        <v>0</v>
      </c>
    </row>
    <row r="170" spans="1:31" x14ac:dyDescent="0.3">
      <c r="A170" t="s">
        <v>266</v>
      </c>
      <c r="B170" s="11">
        <v>0</v>
      </c>
      <c r="C170" s="12">
        <v>0</v>
      </c>
      <c r="D170" s="14">
        <v>0</v>
      </c>
      <c r="E170" s="15">
        <v>1</v>
      </c>
      <c r="F170" s="16">
        <v>0</v>
      </c>
      <c r="G170" s="17">
        <v>0</v>
      </c>
      <c r="H170" s="20">
        <v>0</v>
      </c>
      <c r="K170" s="11">
        <v>0</v>
      </c>
      <c r="L170" s="14">
        <v>0</v>
      </c>
      <c r="M170" s="15">
        <v>0</v>
      </c>
      <c r="N170" s="16">
        <v>0</v>
      </c>
      <c r="O170" s="13">
        <v>0</v>
      </c>
      <c r="R170" s="12">
        <v>0</v>
      </c>
      <c r="S170" s="14">
        <v>0</v>
      </c>
      <c r="T170" s="15">
        <v>0</v>
      </c>
      <c r="U170" s="16">
        <v>0</v>
      </c>
      <c r="V170" s="17">
        <v>0</v>
      </c>
      <c r="Y170" s="11">
        <v>0</v>
      </c>
      <c r="Z170" s="12">
        <v>0</v>
      </c>
      <c r="AA170" s="13">
        <v>0</v>
      </c>
      <c r="AB170" s="14">
        <v>1</v>
      </c>
      <c r="AC170" s="15">
        <v>0</v>
      </c>
      <c r="AD170" s="16">
        <v>0</v>
      </c>
      <c r="AE170" s="20">
        <v>0</v>
      </c>
    </row>
    <row r="171" spans="1:31" x14ac:dyDescent="0.3">
      <c r="A171" t="s">
        <v>267</v>
      </c>
      <c r="B171" s="11">
        <v>0</v>
      </c>
      <c r="C171" s="12">
        <v>0</v>
      </c>
      <c r="D171" s="14">
        <v>0</v>
      </c>
      <c r="E171" s="15">
        <v>9</v>
      </c>
      <c r="F171" s="16">
        <v>0</v>
      </c>
      <c r="G171" s="17">
        <v>0</v>
      </c>
      <c r="H171" s="20">
        <v>0</v>
      </c>
      <c r="K171" s="11">
        <v>0</v>
      </c>
      <c r="L171" s="14">
        <v>0</v>
      </c>
      <c r="M171" s="15">
        <v>74</v>
      </c>
      <c r="N171" s="16">
        <v>0</v>
      </c>
      <c r="O171">
        <v>7</v>
      </c>
      <c r="R171" s="12">
        <v>0</v>
      </c>
      <c r="S171" s="14">
        <v>0</v>
      </c>
      <c r="T171" s="15">
        <v>0</v>
      </c>
      <c r="U171" s="16">
        <v>0</v>
      </c>
      <c r="V171" s="17">
        <v>0</v>
      </c>
      <c r="Y171" s="11">
        <v>0</v>
      </c>
      <c r="Z171" s="12">
        <v>0</v>
      </c>
      <c r="AA171" s="13">
        <v>0</v>
      </c>
      <c r="AB171" s="14">
        <v>1</v>
      </c>
      <c r="AC171" s="15">
        <v>11</v>
      </c>
      <c r="AD171" s="16">
        <v>0</v>
      </c>
      <c r="AE171" s="20">
        <v>0</v>
      </c>
    </row>
    <row r="172" spans="1:31" x14ac:dyDescent="0.3">
      <c r="A172" t="s">
        <v>268</v>
      </c>
      <c r="B172" s="11">
        <v>0</v>
      </c>
      <c r="C172" s="12">
        <v>0</v>
      </c>
      <c r="D172" s="14">
        <v>0</v>
      </c>
      <c r="E172" s="15">
        <v>0</v>
      </c>
      <c r="F172" s="16">
        <v>0</v>
      </c>
      <c r="G172" s="17">
        <v>0</v>
      </c>
      <c r="H172" s="20">
        <v>0</v>
      </c>
      <c r="K172" s="11">
        <v>0</v>
      </c>
      <c r="L172" s="14">
        <v>0</v>
      </c>
      <c r="M172" s="15">
        <v>0</v>
      </c>
      <c r="N172" s="16">
        <v>0</v>
      </c>
      <c r="O172" s="13">
        <v>0</v>
      </c>
      <c r="R172" s="12">
        <v>0</v>
      </c>
      <c r="S172" s="14">
        <v>0</v>
      </c>
      <c r="T172" s="15">
        <v>0</v>
      </c>
      <c r="U172" s="16">
        <v>0</v>
      </c>
      <c r="V172" s="17">
        <v>0</v>
      </c>
      <c r="Y172" s="11">
        <v>0</v>
      </c>
      <c r="Z172" s="12">
        <v>0</v>
      </c>
      <c r="AA172" s="13">
        <v>0</v>
      </c>
      <c r="AB172" s="14">
        <v>1</v>
      </c>
      <c r="AC172" s="15">
        <v>0</v>
      </c>
      <c r="AD172" s="16">
        <v>0</v>
      </c>
      <c r="AE172" s="20">
        <v>0</v>
      </c>
    </row>
    <row r="173" spans="1:31" x14ac:dyDescent="0.3">
      <c r="A173" t="s">
        <v>269</v>
      </c>
      <c r="B173" s="11">
        <v>0</v>
      </c>
      <c r="C173" s="12">
        <v>0</v>
      </c>
      <c r="D173" s="14">
        <v>0</v>
      </c>
      <c r="E173" s="15">
        <v>6</v>
      </c>
      <c r="F173" s="16">
        <v>0</v>
      </c>
      <c r="G173" s="17">
        <v>0</v>
      </c>
      <c r="H173" s="20">
        <v>0</v>
      </c>
      <c r="K173" s="11">
        <v>0</v>
      </c>
      <c r="L173" s="14">
        <v>0</v>
      </c>
      <c r="M173" s="15">
        <v>0</v>
      </c>
      <c r="N173" s="16">
        <v>0</v>
      </c>
      <c r="O173" s="13">
        <v>0</v>
      </c>
      <c r="R173" s="12">
        <v>0</v>
      </c>
      <c r="S173" s="14">
        <v>0</v>
      </c>
      <c r="T173" s="15">
        <v>0</v>
      </c>
      <c r="U173" s="16">
        <v>0</v>
      </c>
      <c r="V173" s="17">
        <v>0</v>
      </c>
      <c r="Y173" s="11">
        <v>0</v>
      </c>
      <c r="Z173" s="12">
        <v>0</v>
      </c>
      <c r="AA173" s="13">
        <v>0</v>
      </c>
      <c r="AB173" s="14">
        <v>1</v>
      </c>
      <c r="AC173" s="15">
        <v>0</v>
      </c>
      <c r="AD173" s="16">
        <v>0</v>
      </c>
      <c r="AE173" s="20">
        <v>0</v>
      </c>
    </row>
    <row r="174" spans="1:31" x14ac:dyDescent="0.3">
      <c r="A174" t="s">
        <v>270</v>
      </c>
      <c r="B174" s="11">
        <v>0</v>
      </c>
      <c r="C174" s="12">
        <v>0</v>
      </c>
      <c r="D174" s="14">
        <v>0</v>
      </c>
      <c r="E174" s="15">
        <v>0</v>
      </c>
      <c r="F174" s="16">
        <v>0</v>
      </c>
      <c r="G174" s="17">
        <v>0</v>
      </c>
      <c r="H174" s="20">
        <v>0</v>
      </c>
      <c r="K174" s="11">
        <v>0</v>
      </c>
      <c r="L174" s="14">
        <v>0</v>
      </c>
      <c r="M174" s="15">
        <v>0</v>
      </c>
      <c r="N174" s="16">
        <v>0</v>
      </c>
      <c r="O174" s="13">
        <v>0</v>
      </c>
      <c r="R174" s="12">
        <v>0</v>
      </c>
      <c r="S174" s="14">
        <v>0</v>
      </c>
      <c r="T174" s="15">
        <v>0</v>
      </c>
      <c r="U174" s="16">
        <v>0</v>
      </c>
      <c r="V174" s="17">
        <v>0</v>
      </c>
      <c r="Y174" s="11">
        <v>0</v>
      </c>
      <c r="Z174" s="12">
        <v>0</v>
      </c>
      <c r="AA174" s="13">
        <v>0</v>
      </c>
      <c r="AB174" s="14">
        <v>1</v>
      </c>
      <c r="AC174" s="15">
        <v>0</v>
      </c>
      <c r="AD174" s="16">
        <v>0</v>
      </c>
      <c r="AE174" s="20">
        <v>0</v>
      </c>
    </row>
    <row r="175" spans="1:31" x14ac:dyDescent="0.3">
      <c r="A175" t="s">
        <v>271</v>
      </c>
      <c r="B175" s="11">
        <v>0</v>
      </c>
      <c r="C175" s="12">
        <v>0</v>
      </c>
      <c r="D175" s="14">
        <v>0</v>
      </c>
      <c r="E175" s="15">
        <v>1</v>
      </c>
      <c r="F175" s="16">
        <v>0</v>
      </c>
      <c r="G175" s="17">
        <v>0</v>
      </c>
      <c r="H175" s="20">
        <v>0</v>
      </c>
      <c r="K175" s="11">
        <v>0</v>
      </c>
      <c r="L175" s="14">
        <v>0</v>
      </c>
      <c r="M175" s="15">
        <v>0</v>
      </c>
      <c r="N175" s="16">
        <v>0</v>
      </c>
      <c r="O175" s="13">
        <v>0</v>
      </c>
      <c r="R175" s="12">
        <v>0</v>
      </c>
      <c r="S175" s="14">
        <v>0</v>
      </c>
      <c r="T175" s="15">
        <v>0</v>
      </c>
      <c r="U175" s="16">
        <v>0</v>
      </c>
      <c r="V175" s="17">
        <v>0</v>
      </c>
      <c r="Y175" s="11">
        <v>0</v>
      </c>
      <c r="Z175" s="12">
        <v>0</v>
      </c>
      <c r="AA175" s="13">
        <v>0</v>
      </c>
      <c r="AB175" s="14">
        <v>60</v>
      </c>
      <c r="AC175" s="15">
        <v>0</v>
      </c>
      <c r="AD175" s="16">
        <v>0</v>
      </c>
      <c r="AE175" s="20">
        <v>0</v>
      </c>
    </row>
    <row r="176" spans="1:31" x14ac:dyDescent="0.3">
      <c r="A176" t="s">
        <v>272</v>
      </c>
      <c r="B176" s="11">
        <v>0</v>
      </c>
      <c r="C176" s="12">
        <v>0</v>
      </c>
      <c r="D176" s="14">
        <v>0</v>
      </c>
      <c r="E176" s="15">
        <v>1</v>
      </c>
      <c r="F176" s="16">
        <v>0</v>
      </c>
      <c r="G176" s="17">
        <v>0</v>
      </c>
      <c r="H176" s="20">
        <v>0</v>
      </c>
      <c r="K176" s="11">
        <v>0</v>
      </c>
      <c r="L176" s="14">
        <v>0</v>
      </c>
      <c r="M176" s="15">
        <v>0</v>
      </c>
      <c r="N176" s="16">
        <v>0</v>
      </c>
      <c r="O176" s="13">
        <v>0</v>
      </c>
      <c r="R176" s="12">
        <v>0</v>
      </c>
      <c r="S176" s="14">
        <v>0</v>
      </c>
      <c r="T176" s="15">
        <v>0</v>
      </c>
      <c r="U176" s="16">
        <v>0</v>
      </c>
      <c r="V176" s="17">
        <v>0</v>
      </c>
      <c r="Y176" s="11">
        <v>0</v>
      </c>
      <c r="Z176" s="12">
        <v>0</v>
      </c>
      <c r="AA176" s="13">
        <v>0</v>
      </c>
      <c r="AB176" s="14">
        <v>1</v>
      </c>
      <c r="AC176" s="15">
        <v>0</v>
      </c>
      <c r="AD176" s="16">
        <v>0</v>
      </c>
      <c r="AE176" s="20">
        <v>0</v>
      </c>
    </row>
    <row r="177" spans="1:31" x14ac:dyDescent="0.3">
      <c r="A177" t="s">
        <v>273</v>
      </c>
      <c r="B177" s="11">
        <v>0</v>
      </c>
      <c r="C177" s="12">
        <v>0</v>
      </c>
      <c r="D177" s="14">
        <v>0</v>
      </c>
      <c r="E177" s="15">
        <v>0</v>
      </c>
      <c r="F177" s="16">
        <v>0</v>
      </c>
      <c r="G177" s="17">
        <v>0</v>
      </c>
      <c r="H177" s="20">
        <v>0</v>
      </c>
      <c r="K177" s="11">
        <v>0</v>
      </c>
      <c r="L177" s="14">
        <v>0</v>
      </c>
      <c r="M177" s="15">
        <v>0</v>
      </c>
      <c r="N177" s="16">
        <v>0</v>
      </c>
      <c r="O177" s="13">
        <v>0</v>
      </c>
      <c r="R177" s="12">
        <v>0</v>
      </c>
      <c r="S177" s="14">
        <v>0</v>
      </c>
      <c r="T177" s="15">
        <v>0</v>
      </c>
      <c r="U177" s="16">
        <v>0</v>
      </c>
      <c r="V177" s="17">
        <v>0</v>
      </c>
      <c r="Y177" s="11">
        <v>0</v>
      </c>
      <c r="Z177" s="12">
        <v>0</v>
      </c>
      <c r="AA177" s="13">
        <v>0</v>
      </c>
      <c r="AB177" s="14">
        <v>1</v>
      </c>
      <c r="AC177" s="15">
        <v>0</v>
      </c>
      <c r="AD177" s="16">
        <v>0</v>
      </c>
      <c r="AE177" s="20">
        <v>0</v>
      </c>
    </row>
    <row r="178" spans="1:31" x14ac:dyDescent="0.3">
      <c r="A178" t="s">
        <v>274</v>
      </c>
      <c r="B178" s="11">
        <v>0</v>
      </c>
      <c r="C178" s="12">
        <v>0</v>
      </c>
      <c r="D178" s="14">
        <v>0</v>
      </c>
      <c r="E178" s="15">
        <v>0</v>
      </c>
      <c r="F178" s="16">
        <v>0</v>
      </c>
      <c r="G178" s="17">
        <v>0</v>
      </c>
      <c r="H178" s="20">
        <v>0</v>
      </c>
      <c r="K178" s="11">
        <v>0</v>
      </c>
      <c r="L178" s="14">
        <v>0</v>
      </c>
      <c r="M178" s="15">
        <v>0</v>
      </c>
      <c r="N178" s="16">
        <v>0</v>
      </c>
      <c r="O178" s="13">
        <v>0</v>
      </c>
      <c r="R178" s="12">
        <v>0</v>
      </c>
      <c r="S178" s="14">
        <v>0</v>
      </c>
      <c r="T178" s="15">
        <v>0</v>
      </c>
      <c r="U178" s="16">
        <v>0</v>
      </c>
      <c r="V178" s="17">
        <v>0</v>
      </c>
      <c r="Y178" s="11">
        <v>0</v>
      </c>
      <c r="Z178" s="12">
        <v>0</v>
      </c>
      <c r="AA178" s="13">
        <v>0</v>
      </c>
      <c r="AB178" s="14">
        <v>2</v>
      </c>
      <c r="AC178" s="15">
        <v>0</v>
      </c>
      <c r="AD178" s="16">
        <v>0</v>
      </c>
      <c r="AE178" s="20">
        <v>0</v>
      </c>
    </row>
    <row r="179" spans="1:31" x14ac:dyDescent="0.3">
      <c r="A179" t="s">
        <v>275</v>
      </c>
      <c r="B179" s="11">
        <v>0</v>
      </c>
      <c r="C179" s="12">
        <v>0</v>
      </c>
      <c r="D179" s="14">
        <v>0</v>
      </c>
      <c r="E179" s="15">
        <v>0</v>
      </c>
      <c r="F179" s="16">
        <v>0</v>
      </c>
      <c r="G179" s="17">
        <v>0</v>
      </c>
      <c r="H179" s="20">
        <v>0</v>
      </c>
      <c r="K179" s="11">
        <v>0</v>
      </c>
      <c r="L179" s="14">
        <v>0</v>
      </c>
      <c r="M179" s="15">
        <v>0</v>
      </c>
      <c r="N179" s="16">
        <v>0</v>
      </c>
      <c r="O179" s="13">
        <v>0</v>
      </c>
      <c r="R179" s="12">
        <v>0</v>
      </c>
      <c r="S179" s="14">
        <v>0</v>
      </c>
      <c r="T179" s="15">
        <v>0</v>
      </c>
      <c r="U179" s="16">
        <v>0</v>
      </c>
      <c r="V179" s="17">
        <v>0</v>
      </c>
      <c r="Y179" s="11">
        <v>0</v>
      </c>
      <c r="Z179" s="12">
        <v>0</v>
      </c>
      <c r="AA179" s="13">
        <v>0</v>
      </c>
      <c r="AB179" s="14">
        <v>1</v>
      </c>
      <c r="AC179" s="15">
        <v>0</v>
      </c>
      <c r="AD179" s="16">
        <v>0</v>
      </c>
      <c r="AE179" s="20">
        <v>0</v>
      </c>
    </row>
    <row r="180" spans="1:31" x14ac:dyDescent="0.3">
      <c r="A180" t="s">
        <v>276</v>
      </c>
      <c r="B180" s="11">
        <v>0</v>
      </c>
      <c r="C180" s="12">
        <v>0</v>
      </c>
      <c r="D180" s="14">
        <v>0</v>
      </c>
      <c r="E180" s="15">
        <v>0</v>
      </c>
      <c r="F180" s="16">
        <v>0</v>
      </c>
      <c r="G180" s="17">
        <v>0</v>
      </c>
      <c r="H180" s="20">
        <v>0</v>
      </c>
      <c r="K180" s="11">
        <v>0</v>
      </c>
      <c r="L180" s="14">
        <v>0</v>
      </c>
      <c r="M180" s="15">
        <v>0</v>
      </c>
      <c r="N180" s="16">
        <v>0</v>
      </c>
      <c r="O180" s="13">
        <v>0</v>
      </c>
      <c r="R180" s="12">
        <v>0</v>
      </c>
      <c r="S180" s="14">
        <v>0</v>
      </c>
      <c r="T180" s="15">
        <v>0</v>
      </c>
      <c r="U180" s="16">
        <v>0</v>
      </c>
      <c r="V180" s="17">
        <v>0</v>
      </c>
      <c r="Y180" s="11">
        <v>0</v>
      </c>
      <c r="Z180" s="12">
        <v>0</v>
      </c>
      <c r="AA180" s="13">
        <v>0</v>
      </c>
      <c r="AB180" s="14">
        <v>3</v>
      </c>
      <c r="AC180" s="15">
        <v>0</v>
      </c>
      <c r="AD180" s="16">
        <v>0</v>
      </c>
      <c r="AE180" s="20">
        <v>0</v>
      </c>
    </row>
    <row r="181" spans="1:31" x14ac:dyDescent="0.3">
      <c r="A181" t="s">
        <v>277</v>
      </c>
      <c r="B181" s="11">
        <v>0</v>
      </c>
      <c r="C181" s="12">
        <v>0</v>
      </c>
      <c r="D181" s="14">
        <v>0</v>
      </c>
      <c r="E181" s="15">
        <v>0</v>
      </c>
      <c r="F181" s="16">
        <v>0</v>
      </c>
      <c r="G181" s="17">
        <v>0</v>
      </c>
      <c r="H181" s="20">
        <v>0</v>
      </c>
      <c r="K181" s="11">
        <v>0</v>
      </c>
      <c r="L181" s="14">
        <v>0</v>
      </c>
      <c r="M181" s="15">
        <v>0</v>
      </c>
      <c r="N181" s="16">
        <v>0</v>
      </c>
      <c r="O181" s="13">
        <v>0</v>
      </c>
      <c r="R181" s="12">
        <v>0</v>
      </c>
      <c r="S181" s="14">
        <v>0</v>
      </c>
      <c r="T181" s="15">
        <v>0</v>
      </c>
      <c r="U181" s="16">
        <v>0</v>
      </c>
      <c r="V181" s="17">
        <v>0</v>
      </c>
      <c r="Y181" s="11">
        <v>0</v>
      </c>
      <c r="Z181" s="12">
        <v>0</v>
      </c>
      <c r="AA181" s="13">
        <v>0</v>
      </c>
      <c r="AB181" s="14">
        <v>1</v>
      </c>
      <c r="AC181" s="15">
        <v>0</v>
      </c>
      <c r="AD181" s="16">
        <v>0</v>
      </c>
      <c r="AE181" s="20">
        <v>0</v>
      </c>
    </row>
    <row r="182" spans="1:31" x14ac:dyDescent="0.3">
      <c r="A182" t="s">
        <v>278</v>
      </c>
      <c r="B182" s="11">
        <v>0</v>
      </c>
      <c r="C182" s="12">
        <v>0</v>
      </c>
      <c r="D182" s="14">
        <v>0</v>
      </c>
      <c r="E182" s="15">
        <v>0</v>
      </c>
      <c r="F182" s="16">
        <v>0</v>
      </c>
      <c r="G182" s="17">
        <v>0</v>
      </c>
      <c r="H182" s="20">
        <v>0</v>
      </c>
      <c r="K182" s="11">
        <v>0</v>
      </c>
      <c r="L182" s="14">
        <v>0</v>
      </c>
      <c r="M182" s="15">
        <v>0</v>
      </c>
      <c r="N182" s="16">
        <v>0</v>
      </c>
      <c r="O182" s="13">
        <v>0</v>
      </c>
      <c r="R182" s="12">
        <v>0</v>
      </c>
      <c r="S182" s="14">
        <v>0</v>
      </c>
      <c r="T182" s="15">
        <v>0</v>
      </c>
      <c r="U182" s="16">
        <v>0</v>
      </c>
      <c r="V182" s="17">
        <v>0</v>
      </c>
      <c r="Y182" s="11">
        <v>0</v>
      </c>
      <c r="Z182" s="12">
        <v>0</v>
      </c>
      <c r="AA182" s="13">
        <v>0</v>
      </c>
      <c r="AB182" s="14">
        <v>1</v>
      </c>
      <c r="AC182" s="15">
        <v>0</v>
      </c>
      <c r="AD182" s="16">
        <v>0</v>
      </c>
      <c r="AE182" s="20">
        <v>0</v>
      </c>
    </row>
    <row r="183" spans="1:31" x14ac:dyDescent="0.3">
      <c r="A183" t="s">
        <v>279</v>
      </c>
      <c r="B183" s="11">
        <v>0</v>
      </c>
      <c r="C183" s="12">
        <v>0</v>
      </c>
      <c r="D183" s="14">
        <v>0</v>
      </c>
      <c r="E183" s="15">
        <v>0</v>
      </c>
      <c r="F183" s="16">
        <v>0</v>
      </c>
      <c r="G183" s="17">
        <v>0</v>
      </c>
      <c r="H183" s="20">
        <v>0</v>
      </c>
      <c r="K183" s="11">
        <v>0</v>
      </c>
      <c r="L183" s="14">
        <v>0</v>
      </c>
      <c r="M183" s="15">
        <v>0</v>
      </c>
      <c r="N183" s="16">
        <v>0</v>
      </c>
      <c r="O183" s="13">
        <v>0</v>
      </c>
      <c r="R183" s="12">
        <v>0</v>
      </c>
      <c r="S183" s="14">
        <v>0</v>
      </c>
      <c r="T183" s="15">
        <v>0</v>
      </c>
      <c r="U183" s="16">
        <v>0</v>
      </c>
      <c r="V183" s="17">
        <v>0</v>
      </c>
      <c r="Y183" s="11">
        <v>0</v>
      </c>
      <c r="Z183" s="12">
        <v>0</v>
      </c>
      <c r="AA183" s="13">
        <v>0</v>
      </c>
      <c r="AB183" s="14">
        <v>1</v>
      </c>
      <c r="AC183" s="15">
        <v>0</v>
      </c>
      <c r="AD183" s="16">
        <v>0</v>
      </c>
      <c r="AE183" s="20">
        <v>0</v>
      </c>
    </row>
    <row r="184" spans="1:31" x14ac:dyDescent="0.3">
      <c r="A184" t="s">
        <v>280</v>
      </c>
      <c r="B184" s="11">
        <v>0</v>
      </c>
      <c r="C184" s="12">
        <v>0</v>
      </c>
      <c r="D184" s="14">
        <v>0</v>
      </c>
      <c r="E184" s="15">
        <v>1</v>
      </c>
      <c r="F184" s="16">
        <v>7</v>
      </c>
      <c r="G184" s="17">
        <v>0</v>
      </c>
      <c r="H184" s="20">
        <v>0</v>
      </c>
      <c r="K184" s="11">
        <v>0</v>
      </c>
      <c r="L184" s="14">
        <v>0</v>
      </c>
      <c r="M184" s="15">
        <v>0</v>
      </c>
      <c r="N184" s="16">
        <v>0</v>
      </c>
      <c r="O184" s="13">
        <v>0</v>
      </c>
      <c r="R184" s="12">
        <v>0</v>
      </c>
      <c r="S184" s="14">
        <v>0</v>
      </c>
      <c r="T184" s="15">
        <v>0</v>
      </c>
      <c r="U184" s="16">
        <v>0</v>
      </c>
      <c r="V184" s="17">
        <v>0</v>
      </c>
      <c r="Y184" s="11">
        <v>0</v>
      </c>
      <c r="Z184" s="12">
        <v>0</v>
      </c>
      <c r="AA184" s="13">
        <v>0</v>
      </c>
      <c r="AB184" s="14">
        <v>4</v>
      </c>
      <c r="AC184" s="15">
        <v>0</v>
      </c>
      <c r="AD184" s="16">
        <v>0</v>
      </c>
      <c r="AE184" s="20">
        <v>0</v>
      </c>
    </row>
    <row r="185" spans="1:31" x14ac:dyDescent="0.3">
      <c r="A185" t="s">
        <v>281</v>
      </c>
      <c r="B185" s="11">
        <v>0</v>
      </c>
      <c r="C185" s="12">
        <v>0</v>
      </c>
      <c r="D185" s="14">
        <v>0</v>
      </c>
      <c r="E185" s="15">
        <v>0</v>
      </c>
      <c r="F185" s="16">
        <v>0</v>
      </c>
      <c r="G185" s="17">
        <v>0</v>
      </c>
      <c r="H185" s="20">
        <v>0</v>
      </c>
      <c r="K185" s="11">
        <v>0</v>
      </c>
      <c r="L185" s="14">
        <v>0</v>
      </c>
      <c r="M185" s="15">
        <v>0</v>
      </c>
      <c r="N185" s="16">
        <v>0</v>
      </c>
      <c r="O185" s="13">
        <v>0</v>
      </c>
      <c r="R185" s="12">
        <v>0</v>
      </c>
      <c r="S185" s="14">
        <v>0</v>
      </c>
      <c r="T185" s="15">
        <v>0</v>
      </c>
      <c r="U185" s="16">
        <v>0</v>
      </c>
      <c r="V185" s="17">
        <v>0</v>
      </c>
      <c r="Y185" s="11">
        <v>0</v>
      </c>
      <c r="Z185" s="12">
        <v>0</v>
      </c>
      <c r="AA185" s="13">
        <v>0</v>
      </c>
      <c r="AB185" s="14">
        <v>1</v>
      </c>
      <c r="AC185" s="15">
        <v>0</v>
      </c>
      <c r="AD185" s="16">
        <v>0</v>
      </c>
      <c r="AE185" s="20">
        <v>0</v>
      </c>
    </row>
    <row r="186" spans="1:31" x14ac:dyDescent="0.3">
      <c r="A186" t="s">
        <v>282</v>
      </c>
      <c r="B186" s="11">
        <v>0</v>
      </c>
      <c r="C186" s="12">
        <v>0</v>
      </c>
      <c r="D186" s="14">
        <v>0</v>
      </c>
      <c r="E186" s="15">
        <v>0</v>
      </c>
      <c r="F186" s="16">
        <v>0</v>
      </c>
      <c r="G186" s="17">
        <v>0</v>
      </c>
      <c r="H186" s="20">
        <v>0</v>
      </c>
      <c r="K186" s="11">
        <v>0</v>
      </c>
      <c r="L186" s="14">
        <v>0</v>
      </c>
      <c r="M186" s="15">
        <v>0</v>
      </c>
      <c r="N186" s="16">
        <v>0</v>
      </c>
      <c r="O186" s="13">
        <v>0</v>
      </c>
      <c r="R186" s="12">
        <v>0</v>
      </c>
      <c r="S186" s="14">
        <v>0</v>
      </c>
      <c r="T186" s="15">
        <v>0</v>
      </c>
      <c r="U186" s="16">
        <v>0</v>
      </c>
      <c r="V186" s="17">
        <v>0</v>
      </c>
      <c r="Y186" s="11">
        <v>0</v>
      </c>
      <c r="Z186" s="12">
        <v>0</v>
      </c>
      <c r="AA186" s="13">
        <v>0</v>
      </c>
      <c r="AB186" s="14">
        <v>60</v>
      </c>
      <c r="AC186" s="15">
        <v>0</v>
      </c>
      <c r="AD186" s="16">
        <v>0</v>
      </c>
      <c r="AE186" s="20">
        <v>0</v>
      </c>
    </row>
    <row r="187" spans="1:31" x14ac:dyDescent="0.3">
      <c r="A187" t="s">
        <v>283</v>
      </c>
      <c r="B187" s="11">
        <v>0</v>
      </c>
      <c r="C187" s="12">
        <v>0</v>
      </c>
      <c r="D187" s="14">
        <v>0</v>
      </c>
      <c r="E187" s="15">
        <v>0</v>
      </c>
      <c r="F187" s="16">
        <v>0</v>
      </c>
      <c r="G187" s="17">
        <v>0</v>
      </c>
      <c r="H187" s="20">
        <v>0</v>
      </c>
      <c r="K187" s="11">
        <v>0</v>
      </c>
      <c r="L187" s="14">
        <v>0</v>
      </c>
      <c r="M187" s="15">
        <v>0</v>
      </c>
      <c r="N187" s="16">
        <v>0</v>
      </c>
      <c r="O187" s="13">
        <v>0</v>
      </c>
      <c r="R187" s="12">
        <v>0</v>
      </c>
      <c r="S187" s="14">
        <v>0</v>
      </c>
      <c r="T187" s="15">
        <v>0</v>
      </c>
      <c r="U187" s="16">
        <v>0</v>
      </c>
      <c r="V187" s="17">
        <v>0</v>
      </c>
      <c r="Y187" s="11">
        <v>0</v>
      </c>
      <c r="Z187" s="12">
        <v>0</v>
      </c>
      <c r="AA187" s="13">
        <v>0</v>
      </c>
      <c r="AB187" s="14">
        <v>2</v>
      </c>
      <c r="AC187" s="15">
        <v>0</v>
      </c>
      <c r="AD187" s="16">
        <v>0</v>
      </c>
      <c r="AE187" s="20">
        <v>0</v>
      </c>
    </row>
    <row r="188" spans="1:31" x14ac:dyDescent="0.3">
      <c r="A188" t="s">
        <v>284</v>
      </c>
      <c r="B188" s="11">
        <v>0</v>
      </c>
      <c r="C188" s="12">
        <v>0</v>
      </c>
      <c r="D188" s="14">
        <v>0</v>
      </c>
      <c r="E188" s="15">
        <v>3</v>
      </c>
      <c r="F188" s="16">
        <v>0</v>
      </c>
      <c r="G188" s="17">
        <v>0</v>
      </c>
      <c r="H188" s="20">
        <v>0</v>
      </c>
      <c r="K188" s="11">
        <v>0</v>
      </c>
      <c r="L188" s="14">
        <v>0</v>
      </c>
      <c r="M188" s="15">
        <v>0</v>
      </c>
      <c r="N188" s="16">
        <v>0</v>
      </c>
      <c r="O188" s="13">
        <v>0</v>
      </c>
      <c r="R188" s="12">
        <v>0</v>
      </c>
      <c r="S188" s="14">
        <v>0</v>
      </c>
      <c r="T188" s="15">
        <v>0</v>
      </c>
      <c r="U188" s="16">
        <v>0</v>
      </c>
      <c r="V188" s="17">
        <v>0</v>
      </c>
      <c r="Y188" s="11">
        <v>0</v>
      </c>
      <c r="Z188" s="12">
        <v>0</v>
      </c>
      <c r="AA188" s="13">
        <v>0</v>
      </c>
      <c r="AB188" s="14">
        <v>32</v>
      </c>
      <c r="AC188" s="15">
        <v>0</v>
      </c>
      <c r="AD188" s="16">
        <v>60</v>
      </c>
      <c r="AE188" s="19">
        <v>4</v>
      </c>
    </row>
    <row r="189" spans="1:31" x14ac:dyDescent="0.3">
      <c r="A189" t="s">
        <v>285</v>
      </c>
      <c r="B189" s="11">
        <v>0</v>
      </c>
      <c r="C189" s="12">
        <v>0</v>
      </c>
      <c r="D189" s="14">
        <v>0</v>
      </c>
      <c r="E189" s="15">
        <v>0</v>
      </c>
      <c r="F189" s="16">
        <v>0</v>
      </c>
      <c r="G189" s="17">
        <v>0</v>
      </c>
      <c r="H189" s="20">
        <v>0</v>
      </c>
      <c r="K189" s="11">
        <v>0</v>
      </c>
      <c r="L189" s="14">
        <v>0</v>
      </c>
      <c r="M189" s="15">
        <v>0</v>
      </c>
      <c r="N189" s="16">
        <v>0</v>
      </c>
      <c r="O189" s="13">
        <v>0</v>
      </c>
      <c r="R189" s="12">
        <v>0</v>
      </c>
      <c r="S189" s="14">
        <v>0</v>
      </c>
      <c r="T189" s="15">
        <v>0</v>
      </c>
      <c r="U189" s="16">
        <v>0</v>
      </c>
      <c r="V189" s="17">
        <v>0</v>
      </c>
      <c r="Y189" s="11">
        <v>0</v>
      </c>
      <c r="Z189" s="12">
        <v>0</v>
      </c>
      <c r="AA189" s="13">
        <v>0</v>
      </c>
      <c r="AB189" s="14">
        <v>1</v>
      </c>
      <c r="AC189" s="15">
        <v>0</v>
      </c>
      <c r="AD189" s="16">
        <v>0</v>
      </c>
      <c r="AE189" s="20">
        <v>0</v>
      </c>
    </row>
    <row r="190" spans="1:31" x14ac:dyDescent="0.3">
      <c r="A190" t="s">
        <v>286</v>
      </c>
      <c r="B190" s="11">
        <v>0</v>
      </c>
      <c r="C190" s="12">
        <v>0</v>
      </c>
      <c r="D190" s="14">
        <v>0</v>
      </c>
      <c r="E190" s="15">
        <v>0</v>
      </c>
      <c r="F190" s="16">
        <v>0</v>
      </c>
      <c r="G190" s="17">
        <v>0</v>
      </c>
      <c r="H190" s="20">
        <v>0</v>
      </c>
      <c r="K190" s="11">
        <v>0</v>
      </c>
      <c r="L190" s="14">
        <v>0</v>
      </c>
      <c r="M190" s="15">
        <v>0</v>
      </c>
      <c r="N190" s="16">
        <v>0</v>
      </c>
      <c r="O190" s="13">
        <v>0</v>
      </c>
      <c r="R190" s="12">
        <v>0</v>
      </c>
      <c r="S190" s="14">
        <v>0</v>
      </c>
      <c r="T190" s="15">
        <v>0</v>
      </c>
      <c r="U190" s="16">
        <v>0</v>
      </c>
      <c r="V190" s="17">
        <v>0</v>
      </c>
      <c r="Y190" s="11">
        <v>0</v>
      </c>
      <c r="Z190" s="12">
        <v>0</v>
      </c>
      <c r="AA190" s="13">
        <v>0</v>
      </c>
      <c r="AB190" s="14">
        <v>1</v>
      </c>
      <c r="AC190" s="15">
        <v>0</v>
      </c>
      <c r="AD190" s="16">
        <v>0</v>
      </c>
      <c r="AE190" s="20">
        <v>0</v>
      </c>
    </row>
    <row r="191" spans="1:31" x14ac:dyDescent="0.3">
      <c r="A191" t="s">
        <v>287</v>
      </c>
      <c r="B191" s="11">
        <v>0</v>
      </c>
      <c r="C191" s="12">
        <v>0</v>
      </c>
      <c r="D191" s="14">
        <v>0</v>
      </c>
      <c r="E191" s="15">
        <v>0</v>
      </c>
      <c r="F191" s="16">
        <v>0</v>
      </c>
      <c r="G191" s="17">
        <v>0</v>
      </c>
      <c r="H191" s="20">
        <v>0</v>
      </c>
      <c r="K191" s="11">
        <v>0</v>
      </c>
      <c r="L191" s="14">
        <v>0</v>
      </c>
      <c r="M191" s="15">
        <v>0</v>
      </c>
      <c r="N191" s="16">
        <v>0</v>
      </c>
      <c r="O191" s="13">
        <v>0</v>
      </c>
      <c r="R191" s="12">
        <v>0</v>
      </c>
      <c r="S191" s="14">
        <v>0</v>
      </c>
      <c r="T191" s="15">
        <v>0</v>
      </c>
      <c r="U191" s="16">
        <v>0</v>
      </c>
      <c r="V191" s="17">
        <v>0</v>
      </c>
      <c r="Y191" s="11">
        <v>0</v>
      </c>
      <c r="Z191" s="12">
        <v>0</v>
      </c>
      <c r="AA191" s="13">
        <v>0</v>
      </c>
      <c r="AB191" s="14">
        <v>1</v>
      </c>
      <c r="AC191" s="15">
        <v>0</v>
      </c>
      <c r="AD191" s="16">
        <v>0</v>
      </c>
      <c r="AE191" s="20">
        <v>0</v>
      </c>
    </row>
    <row r="192" spans="1:31" x14ac:dyDescent="0.3">
      <c r="A192" t="s">
        <v>288</v>
      </c>
      <c r="B192" s="11">
        <v>0</v>
      </c>
      <c r="C192" s="12">
        <v>0</v>
      </c>
      <c r="D192" s="14">
        <v>0</v>
      </c>
      <c r="E192" s="15">
        <v>0</v>
      </c>
      <c r="F192" s="16">
        <v>0</v>
      </c>
      <c r="G192" s="17">
        <v>0</v>
      </c>
      <c r="H192" s="20">
        <v>0</v>
      </c>
      <c r="K192" s="11">
        <v>0</v>
      </c>
      <c r="L192" s="14">
        <v>0</v>
      </c>
      <c r="M192" s="15">
        <v>0</v>
      </c>
      <c r="N192" s="16">
        <v>0</v>
      </c>
      <c r="O192" s="13">
        <v>0</v>
      </c>
      <c r="R192" s="12">
        <v>0</v>
      </c>
      <c r="S192" s="14">
        <v>0</v>
      </c>
      <c r="T192" s="15">
        <v>0</v>
      </c>
      <c r="U192" s="16">
        <v>0</v>
      </c>
      <c r="V192" s="17">
        <v>0</v>
      </c>
      <c r="Y192" s="11">
        <v>0</v>
      </c>
      <c r="Z192" s="12">
        <v>0</v>
      </c>
      <c r="AA192" s="13">
        <v>0</v>
      </c>
      <c r="AB192" s="14">
        <v>1</v>
      </c>
      <c r="AC192" s="15">
        <v>0</v>
      </c>
      <c r="AD192" s="16">
        <v>0</v>
      </c>
      <c r="AE192" s="20">
        <v>0</v>
      </c>
    </row>
    <row r="193" spans="1:31" x14ac:dyDescent="0.3">
      <c r="A193" t="s">
        <v>289</v>
      </c>
      <c r="B193" s="11">
        <v>0</v>
      </c>
      <c r="C193" s="12">
        <v>0</v>
      </c>
      <c r="D193" s="14">
        <v>0</v>
      </c>
      <c r="E193" s="15">
        <v>0</v>
      </c>
      <c r="F193" s="16">
        <v>0</v>
      </c>
      <c r="G193" s="17">
        <v>0</v>
      </c>
      <c r="H193" s="20">
        <v>0</v>
      </c>
      <c r="K193" s="11">
        <v>0</v>
      </c>
      <c r="L193" s="14">
        <v>0</v>
      </c>
      <c r="M193" s="15">
        <v>0</v>
      </c>
      <c r="N193" s="16">
        <v>0</v>
      </c>
      <c r="O193" s="13">
        <v>0</v>
      </c>
      <c r="R193" s="12">
        <v>0</v>
      </c>
      <c r="S193" s="14">
        <v>0</v>
      </c>
      <c r="T193" s="15">
        <v>0</v>
      </c>
      <c r="U193" s="16">
        <v>0</v>
      </c>
      <c r="V193" s="17">
        <v>0</v>
      </c>
      <c r="Y193" s="11">
        <v>0</v>
      </c>
      <c r="Z193" s="12">
        <v>0</v>
      </c>
      <c r="AA193" s="13">
        <v>0</v>
      </c>
      <c r="AB193" s="14">
        <v>1</v>
      </c>
      <c r="AC193" s="15">
        <v>0</v>
      </c>
      <c r="AD193" s="16">
        <v>0</v>
      </c>
      <c r="AE193" s="20">
        <v>0</v>
      </c>
    </row>
    <row r="194" spans="1:31" x14ac:dyDescent="0.3">
      <c r="A194" t="s">
        <v>290</v>
      </c>
      <c r="B194" s="11">
        <v>0</v>
      </c>
      <c r="C194" s="12">
        <v>0</v>
      </c>
      <c r="D194" s="14">
        <v>0</v>
      </c>
      <c r="E194" s="15">
        <v>0</v>
      </c>
      <c r="F194" s="16">
        <v>0</v>
      </c>
      <c r="G194" s="17">
        <v>0</v>
      </c>
      <c r="H194" s="20">
        <v>0</v>
      </c>
      <c r="K194" s="11">
        <v>0</v>
      </c>
      <c r="L194" s="14">
        <v>0</v>
      </c>
      <c r="M194" s="15">
        <v>0</v>
      </c>
      <c r="N194" s="16">
        <v>0</v>
      </c>
      <c r="O194" s="13">
        <v>0</v>
      </c>
      <c r="R194" s="12">
        <v>0</v>
      </c>
      <c r="S194" s="14">
        <v>0</v>
      </c>
      <c r="T194" s="15">
        <v>0</v>
      </c>
      <c r="U194" s="16">
        <v>0</v>
      </c>
      <c r="V194" s="17">
        <v>0</v>
      </c>
      <c r="Y194" s="11">
        <v>0</v>
      </c>
      <c r="Z194" s="12">
        <v>0</v>
      </c>
      <c r="AA194" s="13">
        <v>0</v>
      </c>
      <c r="AB194" s="14">
        <v>1</v>
      </c>
      <c r="AC194" s="15">
        <v>0</v>
      </c>
      <c r="AD194" s="16">
        <v>0</v>
      </c>
      <c r="AE194" s="20">
        <v>0</v>
      </c>
    </row>
    <row r="195" spans="1:31" x14ac:dyDescent="0.3">
      <c r="A195" t="s">
        <v>291</v>
      </c>
      <c r="B195" s="11">
        <v>0</v>
      </c>
      <c r="C195" s="12">
        <v>0</v>
      </c>
      <c r="D195" s="14">
        <v>0</v>
      </c>
      <c r="E195" s="15">
        <v>0</v>
      </c>
      <c r="F195" s="16">
        <v>0</v>
      </c>
      <c r="G195" s="17">
        <v>0</v>
      </c>
      <c r="H195" s="20">
        <v>0</v>
      </c>
      <c r="K195" s="11">
        <v>0</v>
      </c>
      <c r="L195" s="14">
        <v>0</v>
      </c>
      <c r="M195" s="15">
        <v>0</v>
      </c>
      <c r="N195" s="16">
        <v>0</v>
      </c>
      <c r="O195" s="13">
        <v>0</v>
      </c>
      <c r="R195" s="12">
        <v>0</v>
      </c>
      <c r="S195" s="14">
        <v>0</v>
      </c>
      <c r="T195" s="15">
        <v>0</v>
      </c>
      <c r="U195" s="16">
        <v>0</v>
      </c>
      <c r="V195" s="17">
        <v>0</v>
      </c>
      <c r="Y195" s="11">
        <v>0</v>
      </c>
      <c r="Z195" s="12">
        <v>0</v>
      </c>
      <c r="AA195" s="13">
        <v>0</v>
      </c>
      <c r="AB195" s="14">
        <v>2</v>
      </c>
      <c r="AC195" s="15">
        <v>0</v>
      </c>
      <c r="AD195" s="16">
        <v>0</v>
      </c>
      <c r="AE195" s="20">
        <v>0</v>
      </c>
    </row>
    <row r="196" spans="1:31" x14ac:dyDescent="0.3">
      <c r="A196" t="s">
        <v>292</v>
      </c>
      <c r="B196" s="11">
        <v>0</v>
      </c>
      <c r="C196" s="12">
        <v>0</v>
      </c>
      <c r="D196" s="14">
        <v>0</v>
      </c>
      <c r="E196" s="15">
        <v>2</v>
      </c>
      <c r="F196" s="16">
        <v>0</v>
      </c>
      <c r="G196" s="17">
        <v>0</v>
      </c>
      <c r="H196" s="20">
        <v>0</v>
      </c>
      <c r="K196" s="11">
        <v>0</v>
      </c>
      <c r="L196" s="14">
        <v>0</v>
      </c>
      <c r="M196" s="15">
        <v>0</v>
      </c>
      <c r="N196" s="16">
        <v>0</v>
      </c>
      <c r="O196" s="13">
        <v>0</v>
      </c>
      <c r="R196" s="12">
        <v>0</v>
      </c>
      <c r="S196" s="14">
        <v>0</v>
      </c>
      <c r="T196" s="15">
        <v>0</v>
      </c>
      <c r="U196" s="16">
        <v>0</v>
      </c>
      <c r="V196" s="17">
        <v>0</v>
      </c>
      <c r="Y196" s="11">
        <v>0</v>
      </c>
      <c r="Z196" s="12">
        <v>0</v>
      </c>
      <c r="AA196" s="13">
        <v>0</v>
      </c>
      <c r="AB196" s="14">
        <v>2</v>
      </c>
      <c r="AC196" s="15">
        <v>0</v>
      </c>
      <c r="AD196" s="16">
        <v>0</v>
      </c>
      <c r="AE196" s="20">
        <v>0</v>
      </c>
    </row>
    <row r="197" spans="1:31" x14ac:dyDescent="0.3">
      <c r="A197" t="s">
        <v>293</v>
      </c>
      <c r="B197" s="11">
        <v>0</v>
      </c>
      <c r="C197" s="12">
        <v>0</v>
      </c>
      <c r="D197" s="14">
        <v>0</v>
      </c>
      <c r="E197" s="15">
        <v>0</v>
      </c>
      <c r="F197" s="16">
        <v>0</v>
      </c>
      <c r="G197" s="17">
        <v>0</v>
      </c>
      <c r="H197" s="20">
        <v>0</v>
      </c>
      <c r="K197" s="11">
        <v>0</v>
      </c>
      <c r="L197" s="14">
        <v>0</v>
      </c>
      <c r="M197" s="15">
        <v>0</v>
      </c>
      <c r="N197" s="16">
        <v>0</v>
      </c>
      <c r="O197" s="13">
        <v>0</v>
      </c>
      <c r="R197" s="12">
        <v>0</v>
      </c>
      <c r="S197" s="14">
        <v>0</v>
      </c>
      <c r="T197" s="15">
        <v>0</v>
      </c>
      <c r="U197" s="16">
        <v>0</v>
      </c>
      <c r="V197" s="17">
        <v>0</v>
      </c>
      <c r="Y197" s="11">
        <v>0</v>
      </c>
      <c r="Z197" s="12">
        <v>0</v>
      </c>
      <c r="AA197" s="13">
        <v>0</v>
      </c>
      <c r="AB197" s="14">
        <v>2</v>
      </c>
      <c r="AC197" s="15">
        <v>14</v>
      </c>
      <c r="AD197" s="16">
        <v>0</v>
      </c>
      <c r="AE197" s="20">
        <v>0</v>
      </c>
    </row>
    <row r="198" spans="1:31" x14ac:dyDescent="0.3">
      <c r="A198" t="s">
        <v>294</v>
      </c>
      <c r="B198" s="11">
        <v>0</v>
      </c>
      <c r="C198" s="12">
        <v>0</v>
      </c>
      <c r="D198" s="14">
        <v>0</v>
      </c>
      <c r="E198" s="15">
        <v>0</v>
      </c>
      <c r="F198" s="16">
        <v>0</v>
      </c>
      <c r="G198" s="17">
        <v>0</v>
      </c>
      <c r="H198" s="20">
        <v>0</v>
      </c>
      <c r="K198" s="11">
        <v>0</v>
      </c>
      <c r="L198" s="14">
        <v>0</v>
      </c>
      <c r="M198" s="15">
        <v>0</v>
      </c>
      <c r="N198" s="16">
        <v>216</v>
      </c>
      <c r="O198">
        <v>4</v>
      </c>
      <c r="R198" s="12">
        <v>0</v>
      </c>
      <c r="S198" s="14">
        <v>0</v>
      </c>
      <c r="T198" s="15">
        <v>0</v>
      </c>
      <c r="U198" s="16">
        <v>132</v>
      </c>
      <c r="V198" s="18">
        <v>3</v>
      </c>
      <c r="Y198" s="11">
        <v>0</v>
      </c>
      <c r="Z198" s="12">
        <v>0</v>
      </c>
      <c r="AA198" s="13">
        <v>0</v>
      </c>
      <c r="AB198" s="14">
        <v>2</v>
      </c>
      <c r="AC198" s="15">
        <v>0</v>
      </c>
      <c r="AD198" s="16">
        <v>0</v>
      </c>
      <c r="AE198" s="20">
        <v>0</v>
      </c>
    </row>
    <row r="199" spans="1:31" x14ac:dyDescent="0.3">
      <c r="A199" t="s">
        <v>295</v>
      </c>
      <c r="B199" s="11">
        <v>0</v>
      </c>
      <c r="C199" s="12">
        <v>0</v>
      </c>
      <c r="D199" s="14">
        <v>0</v>
      </c>
      <c r="E199" s="15">
        <v>0</v>
      </c>
      <c r="F199" s="16">
        <v>0</v>
      </c>
      <c r="G199" s="17">
        <v>0</v>
      </c>
      <c r="H199" s="20">
        <v>0</v>
      </c>
      <c r="K199" s="11">
        <v>0</v>
      </c>
      <c r="L199" s="14">
        <v>0</v>
      </c>
      <c r="M199" s="15">
        <v>0</v>
      </c>
      <c r="N199" s="16">
        <v>0</v>
      </c>
      <c r="O199" s="13">
        <v>0</v>
      </c>
      <c r="R199" s="12">
        <v>0</v>
      </c>
      <c r="S199" s="14">
        <v>0</v>
      </c>
      <c r="T199" s="15">
        <v>0</v>
      </c>
      <c r="U199" s="16">
        <v>0</v>
      </c>
      <c r="V199" s="17">
        <v>0</v>
      </c>
      <c r="Y199" s="11">
        <v>0</v>
      </c>
      <c r="Z199" s="12">
        <v>0</v>
      </c>
      <c r="AA199" s="13">
        <v>0</v>
      </c>
      <c r="AB199" s="14">
        <v>1</v>
      </c>
      <c r="AC199" s="15">
        <v>0</v>
      </c>
      <c r="AD199" s="16">
        <v>0</v>
      </c>
      <c r="AE199" s="20">
        <v>0</v>
      </c>
    </row>
    <row r="200" spans="1:31" x14ac:dyDescent="0.3">
      <c r="A200" t="s">
        <v>296</v>
      </c>
      <c r="B200" s="11">
        <v>0</v>
      </c>
      <c r="C200" s="12">
        <v>0</v>
      </c>
      <c r="D200" s="14">
        <v>0</v>
      </c>
      <c r="E200" s="15">
        <v>0</v>
      </c>
      <c r="F200" s="16">
        <v>0</v>
      </c>
      <c r="G200" s="17">
        <v>0</v>
      </c>
      <c r="H200" s="20">
        <v>0</v>
      </c>
      <c r="K200" s="11">
        <v>0</v>
      </c>
      <c r="L200" s="14">
        <v>0</v>
      </c>
      <c r="M200" s="15">
        <v>0</v>
      </c>
      <c r="N200" s="16">
        <v>20</v>
      </c>
      <c r="O200" s="13">
        <v>0</v>
      </c>
      <c r="R200" s="12">
        <v>0</v>
      </c>
      <c r="S200" s="14">
        <v>0</v>
      </c>
      <c r="T200" s="15">
        <v>0</v>
      </c>
      <c r="U200" s="16">
        <v>4</v>
      </c>
      <c r="V200" s="17">
        <v>0</v>
      </c>
      <c r="Y200" s="11">
        <v>0</v>
      </c>
      <c r="Z200" s="12">
        <v>0</v>
      </c>
      <c r="AA200" s="13">
        <v>0</v>
      </c>
      <c r="AB200" s="14">
        <v>1</v>
      </c>
      <c r="AC200" s="15">
        <v>0</v>
      </c>
      <c r="AD200" s="16">
        <v>0</v>
      </c>
      <c r="AE200" s="20">
        <v>0</v>
      </c>
    </row>
    <row r="201" spans="1:31" x14ac:dyDescent="0.3">
      <c r="A201" t="s">
        <v>297</v>
      </c>
      <c r="B201" s="11">
        <v>0</v>
      </c>
      <c r="C201" s="12">
        <v>0</v>
      </c>
      <c r="D201" s="14">
        <v>0</v>
      </c>
      <c r="E201" s="15">
        <v>3</v>
      </c>
      <c r="F201" s="16">
        <v>0</v>
      </c>
      <c r="G201" s="17">
        <v>8</v>
      </c>
      <c r="H201" s="20">
        <v>0</v>
      </c>
      <c r="K201" s="11">
        <v>0</v>
      </c>
      <c r="L201" s="14">
        <v>0</v>
      </c>
      <c r="M201" s="15">
        <v>0</v>
      </c>
      <c r="N201" s="16">
        <v>10222</v>
      </c>
      <c r="O201">
        <v>156</v>
      </c>
      <c r="R201" s="12">
        <v>0</v>
      </c>
      <c r="S201" s="14">
        <v>0</v>
      </c>
      <c r="T201" s="15">
        <v>0</v>
      </c>
      <c r="U201" s="16">
        <v>7</v>
      </c>
      <c r="V201" s="17">
        <v>0</v>
      </c>
      <c r="Y201" s="11">
        <v>0</v>
      </c>
      <c r="Z201" s="12">
        <v>0</v>
      </c>
      <c r="AA201" s="13">
        <v>0</v>
      </c>
      <c r="AB201" s="14">
        <v>31</v>
      </c>
      <c r="AC201" s="15">
        <v>0</v>
      </c>
      <c r="AD201" s="16">
        <v>0</v>
      </c>
      <c r="AE201" s="20">
        <v>0</v>
      </c>
    </row>
    <row r="202" spans="1:31" x14ac:dyDescent="0.3">
      <c r="A202" t="s">
        <v>298</v>
      </c>
      <c r="B202" s="11">
        <v>0</v>
      </c>
      <c r="C202" s="12">
        <v>0</v>
      </c>
      <c r="D202" s="14">
        <v>0</v>
      </c>
      <c r="E202" s="15">
        <v>0</v>
      </c>
      <c r="F202" s="16">
        <v>0</v>
      </c>
      <c r="G202" s="17">
        <v>0</v>
      </c>
      <c r="H202" s="20">
        <v>0</v>
      </c>
      <c r="K202" s="11">
        <v>0</v>
      </c>
      <c r="L202" s="14">
        <v>0</v>
      </c>
      <c r="M202" s="15">
        <v>0</v>
      </c>
      <c r="N202" s="16">
        <v>0</v>
      </c>
      <c r="O202" s="13">
        <v>0</v>
      </c>
      <c r="R202" s="12">
        <v>0</v>
      </c>
      <c r="S202" s="14">
        <v>0</v>
      </c>
      <c r="T202" s="15">
        <v>0</v>
      </c>
      <c r="U202" s="16">
        <v>0</v>
      </c>
      <c r="V202" s="17">
        <v>0</v>
      </c>
      <c r="Y202" s="11">
        <v>0</v>
      </c>
      <c r="Z202" s="12">
        <v>0</v>
      </c>
      <c r="AA202" s="13">
        <v>0</v>
      </c>
      <c r="AB202" s="14">
        <v>1</v>
      </c>
      <c r="AC202" s="15">
        <v>0</v>
      </c>
      <c r="AD202" s="16">
        <v>0</v>
      </c>
      <c r="AE202" s="20">
        <v>0</v>
      </c>
    </row>
    <row r="203" spans="1:31" x14ac:dyDescent="0.3">
      <c r="A203" t="s">
        <v>299</v>
      </c>
      <c r="B203" s="11">
        <v>0</v>
      </c>
      <c r="C203" s="12">
        <v>0</v>
      </c>
      <c r="D203" s="14">
        <v>0</v>
      </c>
      <c r="E203" s="15">
        <v>0</v>
      </c>
      <c r="F203" s="16">
        <v>0</v>
      </c>
      <c r="G203" s="17">
        <v>0</v>
      </c>
      <c r="H203" s="20">
        <v>0</v>
      </c>
      <c r="K203" s="11">
        <v>0</v>
      </c>
      <c r="L203" s="14">
        <v>0</v>
      </c>
      <c r="M203" s="15">
        <v>0</v>
      </c>
      <c r="N203" s="16">
        <v>0</v>
      </c>
      <c r="O203" s="13">
        <v>0</v>
      </c>
      <c r="R203" s="12">
        <v>0</v>
      </c>
      <c r="S203" s="14">
        <v>0</v>
      </c>
      <c r="T203" s="15">
        <v>0</v>
      </c>
      <c r="U203" s="16">
        <v>0</v>
      </c>
      <c r="V203" s="17">
        <v>0</v>
      </c>
      <c r="Y203" s="11">
        <v>0</v>
      </c>
      <c r="Z203" s="12">
        <v>0</v>
      </c>
      <c r="AA203" s="13">
        <v>0</v>
      </c>
      <c r="AB203" s="14">
        <v>1</v>
      </c>
      <c r="AC203" s="15">
        <v>0</v>
      </c>
      <c r="AD203" s="16">
        <v>0</v>
      </c>
      <c r="AE203" s="20">
        <v>0</v>
      </c>
    </row>
    <row r="204" spans="1:31" x14ac:dyDescent="0.3">
      <c r="A204" t="s">
        <v>300</v>
      </c>
      <c r="B204" s="11">
        <v>0</v>
      </c>
      <c r="C204" s="12">
        <v>0</v>
      </c>
      <c r="D204" s="14">
        <v>0</v>
      </c>
      <c r="E204" s="15">
        <v>0</v>
      </c>
      <c r="F204" s="16">
        <v>0</v>
      </c>
      <c r="G204" s="17">
        <v>0</v>
      </c>
      <c r="H204" s="20">
        <v>0</v>
      </c>
      <c r="K204" s="11">
        <v>0</v>
      </c>
      <c r="L204" s="14">
        <v>0</v>
      </c>
      <c r="M204" s="15">
        <v>0</v>
      </c>
      <c r="N204" s="16">
        <v>0</v>
      </c>
      <c r="O204" s="13">
        <v>0</v>
      </c>
      <c r="R204" s="12">
        <v>0</v>
      </c>
      <c r="S204" s="14">
        <v>0</v>
      </c>
      <c r="T204" s="15">
        <v>0</v>
      </c>
      <c r="U204" s="16">
        <v>0</v>
      </c>
      <c r="V204" s="17">
        <v>0</v>
      </c>
      <c r="Y204" s="11">
        <v>0</v>
      </c>
      <c r="Z204" s="12">
        <v>0</v>
      </c>
      <c r="AA204" s="13">
        <v>0</v>
      </c>
      <c r="AB204" s="14">
        <v>3</v>
      </c>
      <c r="AC204" s="15">
        <v>0</v>
      </c>
      <c r="AD204" s="16">
        <v>0</v>
      </c>
      <c r="AE204" s="20">
        <v>0</v>
      </c>
    </row>
    <row r="205" spans="1:31" x14ac:dyDescent="0.3">
      <c r="A205" t="s">
        <v>301</v>
      </c>
      <c r="B205" s="11">
        <v>0</v>
      </c>
      <c r="C205" s="12">
        <v>0</v>
      </c>
      <c r="D205" s="14">
        <v>0</v>
      </c>
      <c r="E205" s="15">
        <v>0</v>
      </c>
      <c r="F205" s="16">
        <v>0</v>
      </c>
      <c r="G205" s="17">
        <v>0</v>
      </c>
      <c r="H205" s="20">
        <v>0</v>
      </c>
      <c r="K205" s="11">
        <v>0</v>
      </c>
      <c r="L205" s="14">
        <v>0</v>
      </c>
      <c r="M205" s="15">
        <v>0</v>
      </c>
      <c r="N205" s="16">
        <v>0</v>
      </c>
      <c r="O205" s="13">
        <v>0</v>
      </c>
      <c r="R205" s="12">
        <v>0</v>
      </c>
      <c r="S205" s="14">
        <v>0</v>
      </c>
      <c r="T205" s="15">
        <v>0</v>
      </c>
      <c r="U205" s="16">
        <v>0</v>
      </c>
      <c r="V205" s="17">
        <v>0</v>
      </c>
      <c r="Y205" s="11">
        <v>0</v>
      </c>
      <c r="Z205" s="12">
        <v>0</v>
      </c>
      <c r="AA205" s="13">
        <v>0</v>
      </c>
      <c r="AB205" s="14">
        <v>1</v>
      </c>
      <c r="AC205" s="15">
        <v>0</v>
      </c>
      <c r="AD205" s="16">
        <v>0</v>
      </c>
      <c r="AE205" s="20">
        <v>0</v>
      </c>
    </row>
    <row r="206" spans="1:31" x14ac:dyDescent="0.3">
      <c r="A206" t="s">
        <v>302</v>
      </c>
      <c r="B206" s="11">
        <v>0</v>
      </c>
      <c r="C206" s="12">
        <v>0</v>
      </c>
      <c r="D206" s="14">
        <v>0</v>
      </c>
      <c r="E206" s="15">
        <v>1</v>
      </c>
      <c r="F206" s="16">
        <v>0</v>
      </c>
      <c r="G206" s="17">
        <v>0</v>
      </c>
      <c r="H206" s="20">
        <v>0</v>
      </c>
      <c r="K206" s="11">
        <v>0</v>
      </c>
      <c r="L206" s="14">
        <v>0</v>
      </c>
      <c r="M206" s="15">
        <v>0</v>
      </c>
      <c r="N206" s="16">
        <v>0</v>
      </c>
      <c r="O206" s="13">
        <v>0</v>
      </c>
      <c r="R206" s="12">
        <v>0</v>
      </c>
      <c r="S206" s="14">
        <v>0</v>
      </c>
      <c r="T206" s="15">
        <v>0</v>
      </c>
      <c r="U206" s="16">
        <v>0</v>
      </c>
      <c r="V206" s="17">
        <v>0</v>
      </c>
      <c r="Y206" s="11">
        <v>0</v>
      </c>
      <c r="Z206" s="12">
        <v>0</v>
      </c>
      <c r="AA206" s="13">
        <v>0</v>
      </c>
      <c r="AB206" s="14">
        <v>0</v>
      </c>
      <c r="AC206" s="15">
        <v>0</v>
      </c>
      <c r="AD206" s="16">
        <v>0</v>
      </c>
      <c r="AE206" s="20">
        <v>0</v>
      </c>
    </row>
    <row r="207" spans="1:31" x14ac:dyDescent="0.3">
      <c r="A207" t="s">
        <v>303</v>
      </c>
      <c r="B207" s="11">
        <v>0</v>
      </c>
      <c r="C207" s="12">
        <v>0</v>
      </c>
      <c r="D207" s="14">
        <v>0</v>
      </c>
      <c r="E207" s="15">
        <v>1</v>
      </c>
      <c r="F207" s="16">
        <v>0</v>
      </c>
      <c r="G207" s="17">
        <v>0</v>
      </c>
      <c r="H207" s="20">
        <v>0</v>
      </c>
      <c r="K207" s="11">
        <v>0</v>
      </c>
      <c r="L207" s="14">
        <v>0</v>
      </c>
      <c r="M207" s="15">
        <v>0</v>
      </c>
      <c r="N207" s="16">
        <v>0</v>
      </c>
      <c r="O207" s="13">
        <v>0</v>
      </c>
      <c r="R207" s="12">
        <v>0</v>
      </c>
      <c r="S207" s="14">
        <v>0</v>
      </c>
      <c r="T207" s="15">
        <v>0</v>
      </c>
      <c r="U207" s="16">
        <v>0</v>
      </c>
      <c r="V207" s="17">
        <v>0</v>
      </c>
      <c r="Y207" s="11">
        <v>0</v>
      </c>
      <c r="Z207" s="12">
        <v>0</v>
      </c>
      <c r="AA207" s="13">
        <v>0</v>
      </c>
      <c r="AB207" s="14">
        <v>0</v>
      </c>
      <c r="AC207" s="15">
        <v>0</v>
      </c>
      <c r="AD207" s="16">
        <v>0</v>
      </c>
      <c r="AE207" s="20">
        <v>0</v>
      </c>
    </row>
    <row r="208" spans="1:31" x14ac:dyDescent="0.3">
      <c r="A208" t="s">
        <v>304</v>
      </c>
      <c r="B208" s="11">
        <v>0</v>
      </c>
      <c r="C208" s="12">
        <v>0</v>
      </c>
      <c r="D208" s="14">
        <v>0</v>
      </c>
      <c r="E208" s="15">
        <v>4</v>
      </c>
      <c r="F208" s="16">
        <v>0</v>
      </c>
      <c r="G208" s="17">
        <v>0</v>
      </c>
      <c r="H208" s="20">
        <v>0</v>
      </c>
      <c r="K208" s="11">
        <v>0</v>
      </c>
      <c r="L208" s="14">
        <v>0</v>
      </c>
      <c r="M208" s="15">
        <v>0</v>
      </c>
      <c r="N208" s="16">
        <v>0</v>
      </c>
      <c r="O208" s="13">
        <v>0</v>
      </c>
      <c r="R208" s="12">
        <v>0</v>
      </c>
      <c r="S208" s="14">
        <v>0</v>
      </c>
      <c r="T208" s="15">
        <v>0</v>
      </c>
      <c r="U208" s="16">
        <v>0</v>
      </c>
      <c r="V208" s="17">
        <v>0</v>
      </c>
      <c r="Y208" s="11">
        <v>0</v>
      </c>
      <c r="Z208" s="12">
        <v>0</v>
      </c>
      <c r="AA208" s="13">
        <v>0</v>
      </c>
      <c r="AB208" s="14">
        <v>0</v>
      </c>
      <c r="AC208" s="15">
        <v>0</v>
      </c>
      <c r="AD208" s="16">
        <v>0</v>
      </c>
      <c r="AE208" s="20">
        <v>0</v>
      </c>
    </row>
    <row r="209" spans="1:31" x14ac:dyDescent="0.3">
      <c r="A209" t="s">
        <v>305</v>
      </c>
      <c r="B209" s="11">
        <v>0</v>
      </c>
      <c r="C209" s="12">
        <v>0</v>
      </c>
      <c r="D209" s="14">
        <v>0</v>
      </c>
      <c r="E209" s="15">
        <v>7</v>
      </c>
      <c r="F209" s="16">
        <v>0</v>
      </c>
      <c r="G209" s="17">
        <v>3</v>
      </c>
      <c r="H209" s="20">
        <v>0</v>
      </c>
      <c r="K209" s="11">
        <v>0</v>
      </c>
      <c r="L209" s="14">
        <v>0</v>
      </c>
      <c r="M209" s="15">
        <v>0</v>
      </c>
      <c r="N209" s="16">
        <v>0</v>
      </c>
      <c r="O209" s="13">
        <v>0</v>
      </c>
      <c r="R209" s="12">
        <v>0</v>
      </c>
      <c r="S209" s="14">
        <v>0</v>
      </c>
      <c r="T209" s="15">
        <v>0</v>
      </c>
      <c r="U209" s="16">
        <v>0</v>
      </c>
      <c r="V209" s="17">
        <v>0</v>
      </c>
      <c r="Y209" s="11">
        <v>0</v>
      </c>
      <c r="Z209" s="12">
        <v>0</v>
      </c>
      <c r="AA209" s="13">
        <v>0</v>
      </c>
      <c r="AB209" s="14">
        <v>0</v>
      </c>
      <c r="AC209" s="15">
        <v>0</v>
      </c>
      <c r="AD209" s="16">
        <v>0</v>
      </c>
      <c r="AE209" s="19">
        <v>7</v>
      </c>
    </row>
    <row r="210" spans="1:31" x14ac:dyDescent="0.3">
      <c r="A210" t="s">
        <v>306</v>
      </c>
      <c r="B210" s="11">
        <v>0</v>
      </c>
      <c r="C210" s="12">
        <v>0</v>
      </c>
      <c r="D210" s="14">
        <v>0</v>
      </c>
      <c r="E210" s="15">
        <v>1</v>
      </c>
      <c r="F210" s="16">
        <v>0</v>
      </c>
      <c r="G210" s="17">
        <v>0</v>
      </c>
      <c r="H210" s="20">
        <v>0</v>
      </c>
      <c r="K210" s="11">
        <v>0</v>
      </c>
      <c r="L210" s="14">
        <v>0</v>
      </c>
      <c r="M210" s="15">
        <v>0</v>
      </c>
      <c r="N210" s="16">
        <v>0</v>
      </c>
      <c r="O210" s="13">
        <v>0</v>
      </c>
      <c r="R210" s="12">
        <v>0</v>
      </c>
      <c r="S210" s="14">
        <v>0</v>
      </c>
      <c r="T210" s="15">
        <v>0</v>
      </c>
      <c r="U210" s="16">
        <v>0</v>
      </c>
      <c r="V210" s="17">
        <v>0</v>
      </c>
      <c r="Y210" s="11">
        <v>0</v>
      </c>
      <c r="Z210" s="12">
        <v>0</v>
      </c>
      <c r="AA210" s="13">
        <v>0</v>
      </c>
      <c r="AB210" s="14">
        <v>0</v>
      </c>
      <c r="AC210" s="15">
        <v>0</v>
      </c>
      <c r="AD210" s="16">
        <v>0</v>
      </c>
      <c r="AE210" s="20">
        <v>0</v>
      </c>
    </row>
    <row r="211" spans="1:31" x14ac:dyDescent="0.3">
      <c r="A211" t="s">
        <v>307</v>
      </c>
      <c r="B211" s="11">
        <v>0</v>
      </c>
      <c r="C211" s="12">
        <v>0</v>
      </c>
      <c r="D211" s="14">
        <v>0</v>
      </c>
      <c r="E211" s="15">
        <v>3</v>
      </c>
      <c r="F211" s="16">
        <v>0</v>
      </c>
      <c r="G211" s="17">
        <v>0</v>
      </c>
      <c r="H211" s="20">
        <v>0</v>
      </c>
      <c r="K211" s="11">
        <v>0</v>
      </c>
      <c r="L211" s="14">
        <v>0</v>
      </c>
      <c r="M211" s="15">
        <v>0</v>
      </c>
      <c r="N211" s="16">
        <v>0</v>
      </c>
      <c r="O211" s="13">
        <v>0</v>
      </c>
      <c r="R211" s="12">
        <v>0</v>
      </c>
      <c r="S211" s="14">
        <v>0</v>
      </c>
      <c r="T211" s="15">
        <v>0</v>
      </c>
      <c r="U211" s="16">
        <v>0</v>
      </c>
      <c r="V211" s="17">
        <v>0</v>
      </c>
      <c r="Y211" s="11">
        <v>0</v>
      </c>
      <c r="Z211" s="12">
        <v>0</v>
      </c>
      <c r="AA211" s="13">
        <v>0</v>
      </c>
      <c r="AB211" s="14">
        <v>0</v>
      </c>
      <c r="AC211" s="15">
        <v>0</v>
      </c>
      <c r="AD211" s="16">
        <v>0</v>
      </c>
      <c r="AE211" s="20">
        <v>0</v>
      </c>
    </row>
    <row r="212" spans="1:31" x14ac:dyDescent="0.3">
      <c r="A212" t="s">
        <v>308</v>
      </c>
      <c r="B212" s="11">
        <v>0</v>
      </c>
      <c r="C212" s="12">
        <v>0</v>
      </c>
      <c r="D212" s="14">
        <v>0</v>
      </c>
      <c r="E212" s="15">
        <v>1</v>
      </c>
      <c r="F212" s="16">
        <v>0</v>
      </c>
      <c r="G212" s="17">
        <v>0</v>
      </c>
      <c r="H212" s="20">
        <v>0</v>
      </c>
      <c r="K212" s="11">
        <v>0</v>
      </c>
      <c r="L212" s="14">
        <v>0</v>
      </c>
      <c r="M212" s="15">
        <v>0</v>
      </c>
      <c r="N212" s="16">
        <v>0</v>
      </c>
      <c r="O212" s="13">
        <v>0</v>
      </c>
      <c r="R212" s="12">
        <v>0</v>
      </c>
      <c r="S212" s="14">
        <v>0</v>
      </c>
      <c r="T212" s="15">
        <v>0</v>
      </c>
      <c r="U212" s="16">
        <v>0</v>
      </c>
      <c r="V212" s="17">
        <v>0</v>
      </c>
      <c r="Y212" s="11">
        <v>0</v>
      </c>
      <c r="Z212" s="12">
        <v>0</v>
      </c>
      <c r="AA212" s="13">
        <v>0</v>
      </c>
      <c r="AB212" s="14">
        <v>0</v>
      </c>
      <c r="AC212" s="15">
        <v>0</v>
      </c>
      <c r="AD212" s="16">
        <v>0</v>
      </c>
      <c r="AE212" s="20">
        <v>0</v>
      </c>
    </row>
    <row r="213" spans="1:31" x14ac:dyDescent="0.3">
      <c r="A213" t="s">
        <v>309</v>
      </c>
      <c r="B213" s="11">
        <v>0</v>
      </c>
      <c r="C213" s="12">
        <v>0</v>
      </c>
      <c r="D213" s="14">
        <v>0</v>
      </c>
      <c r="E213" s="15">
        <v>1</v>
      </c>
      <c r="F213" s="16">
        <v>0</v>
      </c>
      <c r="G213" s="17">
        <v>0</v>
      </c>
      <c r="H213" s="20">
        <v>0</v>
      </c>
      <c r="K213" s="11">
        <v>0</v>
      </c>
      <c r="L213" s="14">
        <v>0</v>
      </c>
      <c r="M213" s="15">
        <v>0</v>
      </c>
      <c r="N213" s="16">
        <v>0</v>
      </c>
      <c r="O213" s="13">
        <v>0</v>
      </c>
      <c r="R213" s="12">
        <v>0</v>
      </c>
      <c r="S213" s="14">
        <v>0</v>
      </c>
      <c r="T213" s="15">
        <v>0</v>
      </c>
      <c r="U213" s="16">
        <v>0</v>
      </c>
      <c r="V213" s="17">
        <v>0</v>
      </c>
      <c r="Y213" s="11">
        <v>0</v>
      </c>
      <c r="Z213" s="12">
        <v>0</v>
      </c>
      <c r="AA213" s="13">
        <v>0</v>
      </c>
      <c r="AB213" s="14">
        <v>0</v>
      </c>
      <c r="AC213" s="15">
        <v>0</v>
      </c>
      <c r="AD213" s="16">
        <v>0</v>
      </c>
      <c r="AE213" s="20">
        <v>0</v>
      </c>
    </row>
    <row r="214" spans="1:31" x14ac:dyDescent="0.3">
      <c r="A214" t="s">
        <v>310</v>
      </c>
      <c r="B214" s="11">
        <v>0</v>
      </c>
      <c r="C214" s="12">
        <v>0</v>
      </c>
      <c r="D214" s="14">
        <v>0</v>
      </c>
      <c r="E214" s="15">
        <v>8</v>
      </c>
      <c r="F214" s="16">
        <v>0</v>
      </c>
      <c r="G214" s="17">
        <v>0</v>
      </c>
      <c r="H214" s="20">
        <v>0</v>
      </c>
      <c r="K214" s="11">
        <v>0</v>
      </c>
      <c r="L214" s="14">
        <v>0</v>
      </c>
      <c r="M214" s="15">
        <v>0</v>
      </c>
      <c r="N214" s="16">
        <v>0</v>
      </c>
      <c r="O214" s="13">
        <v>0</v>
      </c>
      <c r="R214" s="12">
        <v>0</v>
      </c>
      <c r="S214" s="14">
        <v>0</v>
      </c>
      <c r="T214" s="15">
        <v>0</v>
      </c>
      <c r="U214" s="16">
        <v>0</v>
      </c>
      <c r="V214" s="17">
        <v>0</v>
      </c>
      <c r="Y214" s="11">
        <v>0</v>
      </c>
      <c r="Z214" s="12">
        <v>0</v>
      </c>
      <c r="AA214" s="13">
        <v>0</v>
      </c>
      <c r="AB214" s="14">
        <v>0</v>
      </c>
      <c r="AC214" s="15">
        <v>0</v>
      </c>
      <c r="AD214" s="16">
        <v>0</v>
      </c>
      <c r="AE214" s="20">
        <v>0</v>
      </c>
    </row>
    <row r="215" spans="1:31" x14ac:dyDescent="0.3">
      <c r="A215" t="s">
        <v>311</v>
      </c>
      <c r="B215" s="11">
        <v>0</v>
      </c>
      <c r="C215" s="12">
        <v>0</v>
      </c>
      <c r="D215" s="14">
        <v>0</v>
      </c>
      <c r="E215" s="15">
        <v>3</v>
      </c>
      <c r="F215" s="16">
        <v>0</v>
      </c>
      <c r="G215" s="17">
        <v>0</v>
      </c>
      <c r="H215" s="20">
        <v>0</v>
      </c>
      <c r="K215" s="11">
        <v>0</v>
      </c>
      <c r="L215" s="14">
        <v>0</v>
      </c>
      <c r="M215" s="15">
        <v>0</v>
      </c>
      <c r="N215" s="16">
        <v>0</v>
      </c>
      <c r="O215" s="13">
        <v>0</v>
      </c>
      <c r="R215" s="12">
        <v>0</v>
      </c>
      <c r="S215" s="14">
        <v>0</v>
      </c>
      <c r="T215" s="15">
        <v>0</v>
      </c>
      <c r="U215" s="16">
        <v>0</v>
      </c>
      <c r="V215" s="17">
        <v>0</v>
      </c>
      <c r="Y215" s="11">
        <v>0</v>
      </c>
      <c r="Z215" s="12">
        <v>0</v>
      </c>
      <c r="AA215" s="13">
        <v>0</v>
      </c>
      <c r="AB215" s="14">
        <v>0</v>
      </c>
      <c r="AC215" s="15">
        <v>0</v>
      </c>
      <c r="AD215" s="16">
        <v>0</v>
      </c>
      <c r="AE215" s="20">
        <v>0</v>
      </c>
    </row>
    <row r="216" spans="1:31" x14ac:dyDescent="0.3">
      <c r="A216" t="s">
        <v>312</v>
      </c>
      <c r="B216" s="11">
        <v>0</v>
      </c>
      <c r="C216" s="12">
        <v>0</v>
      </c>
      <c r="D216" s="14">
        <v>0</v>
      </c>
      <c r="E216" s="15">
        <v>1</v>
      </c>
      <c r="F216" s="16">
        <v>0</v>
      </c>
      <c r="G216" s="17">
        <v>0</v>
      </c>
      <c r="H216" s="19">
        <v>1</v>
      </c>
      <c r="K216" s="11">
        <v>0</v>
      </c>
      <c r="L216" s="14">
        <v>0</v>
      </c>
      <c r="M216" s="15">
        <v>0</v>
      </c>
      <c r="N216" s="16">
        <v>0</v>
      </c>
      <c r="O216" s="13">
        <v>0</v>
      </c>
      <c r="R216" s="12">
        <v>0</v>
      </c>
      <c r="S216" s="14">
        <v>0</v>
      </c>
      <c r="T216" s="15">
        <v>0</v>
      </c>
      <c r="U216" s="16">
        <v>0</v>
      </c>
      <c r="V216" s="17">
        <v>0</v>
      </c>
      <c r="Y216" s="11">
        <v>0</v>
      </c>
      <c r="Z216" s="12">
        <v>0</v>
      </c>
      <c r="AA216" s="13">
        <v>0</v>
      </c>
      <c r="AB216" s="14">
        <v>0</v>
      </c>
      <c r="AC216" s="15">
        <v>0</v>
      </c>
      <c r="AD216" s="16">
        <v>0</v>
      </c>
      <c r="AE216" s="20">
        <v>0</v>
      </c>
    </row>
    <row r="217" spans="1:31" x14ac:dyDescent="0.3">
      <c r="A217" t="s">
        <v>313</v>
      </c>
      <c r="B217" s="11">
        <v>0</v>
      </c>
      <c r="C217" s="12">
        <v>0</v>
      </c>
      <c r="D217" s="14">
        <v>0</v>
      </c>
      <c r="E217" s="15">
        <v>1</v>
      </c>
      <c r="F217" s="16">
        <v>0</v>
      </c>
      <c r="G217" s="17">
        <v>0</v>
      </c>
      <c r="H217" s="20">
        <v>0</v>
      </c>
      <c r="K217" s="11">
        <v>0</v>
      </c>
      <c r="L217" s="14">
        <v>0</v>
      </c>
      <c r="M217" s="15">
        <v>0</v>
      </c>
      <c r="N217" s="16">
        <v>0</v>
      </c>
      <c r="O217" s="13">
        <v>0</v>
      </c>
      <c r="R217" s="12">
        <v>0</v>
      </c>
      <c r="S217" s="14">
        <v>0</v>
      </c>
      <c r="T217" s="15">
        <v>0</v>
      </c>
      <c r="U217" s="16">
        <v>0</v>
      </c>
      <c r="V217" s="17">
        <v>0</v>
      </c>
      <c r="Y217" s="11">
        <v>0</v>
      </c>
      <c r="Z217" s="12">
        <v>0</v>
      </c>
      <c r="AA217" s="13">
        <v>0</v>
      </c>
      <c r="AB217" s="14">
        <v>0</v>
      </c>
      <c r="AC217" s="15">
        <v>0</v>
      </c>
      <c r="AD217" s="16">
        <v>0</v>
      </c>
      <c r="AE217" s="20">
        <v>0</v>
      </c>
    </row>
    <row r="218" spans="1:31" x14ac:dyDescent="0.3">
      <c r="A218" t="s">
        <v>314</v>
      </c>
      <c r="B218" s="11">
        <v>0</v>
      </c>
      <c r="C218" s="12">
        <v>0</v>
      </c>
      <c r="D218" s="14">
        <v>0</v>
      </c>
      <c r="E218" s="15">
        <v>1</v>
      </c>
      <c r="F218" s="16">
        <v>0</v>
      </c>
      <c r="G218" s="17">
        <v>0</v>
      </c>
      <c r="H218" s="20">
        <v>0</v>
      </c>
      <c r="K218" s="11">
        <v>0</v>
      </c>
      <c r="L218" s="14">
        <v>0</v>
      </c>
      <c r="M218" s="15">
        <v>0</v>
      </c>
      <c r="N218" s="16">
        <v>0</v>
      </c>
      <c r="O218" s="13">
        <v>0</v>
      </c>
      <c r="R218" s="12">
        <v>0</v>
      </c>
      <c r="S218" s="14">
        <v>0</v>
      </c>
      <c r="T218" s="15">
        <v>0</v>
      </c>
      <c r="U218" s="16">
        <v>0</v>
      </c>
      <c r="V218" s="17">
        <v>0</v>
      </c>
      <c r="Y218" s="11">
        <v>0</v>
      </c>
      <c r="Z218" s="12">
        <v>0</v>
      </c>
      <c r="AA218" s="13">
        <v>0</v>
      </c>
      <c r="AB218" s="14">
        <v>0</v>
      </c>
      <c r="AC218" s="15">
        <v>0</v>
      </c>
      <c r="AD218" s="16">
        <v>0</v>
      </c>
      <c r="AE218" s="20">
        <v>0</v>
      </c>
    </row>
    <row r="219" spans="1:31" x14ac:dyDescent="0.3">
      <c r="A219" t="s">
        <v>315</v>
      </c>
      <c r="B219" s="11">
        <v>0</v>
      </c>
      <c r="C219" s="12">
        <v>0</v>
      </c>
      <c r="D219" s="14">
        <v>0</v>
      </c>
      <c r="E219" s="15">
        <v>2</v>
      </c>
      <c r="F219" s="16">
        <v>0</v>
      </c>
      <c r="G219" s="17">
        <v>0</v>
      </c>
      <c r="H219" s="20">
        <v>0</v>
      </c>
      <c r="K219" s="11">
        <v>0</v>
      </c>
      <c r="L219" s="14">
        <v>0</v>
      </c>
      <c r="M219" s="15">
        <v>0</v>
      </c>
      <c r="N219" s="16">
        <v>0</v>
      </c>
      <c r="O219" s="13">
        <v>0</v>
      </c>
      <c r="R219" s="12">
        <v>0</v>
      </c>
      <c r="S219" s="14">
        <v>0</v>
      </c>
      <c r="T219" s="15">
        <v>0</v>
      </c>
      <c r="U219" s="16">
        <v>0</v>
      </c>
      <c r="V219" s="17">
        <v>0</v>
      </c>
      <c r="Y219" s="11">
        <v>0</v>
      </c>
      <c r="Z219" s="12">
        <v>0</v>
      </c>
      <c r="AA219" s="13">
        <v>0</v>
      </c>
      <c r="AB219" s="14">
        <v>0</v>
      </c>
      <c r="AC219" s="15">
        <v>0</v>
      </c>
      <c r="AD219" s="16">
        <v>0</v>
      </c>
      <c r="AE219" s="20">
        <v>0</v>
      </c>
    </row>
    <row r="220" spans="1:31" x14ac:dyDescent="0.3">
      <c r="A220" t="s">
        <v>316</v>
      </c>
      <c r="B220" s="11">
        <v>0</v>
      </c>
      <c r="C220" s="12">
        <v>0</v>
      </c>
      <c r="D220" s="14">
        <v>0</v>
      </c>
      <c r="E220" s="15">
        <v>2</v>
      </c>
      <c r="F220" s="16">
        <v>0</v>
      </c>
      <c r="G220" s="17">
        <v>0</v>
      </c>
      <c r="H220" s="20">
        <v>0</v>
      </c>
      <c r="K220" s="11">
        <v>0</v>
      </c>
      <c r="L220" s="14">
        <v>0</v>
      </c>
      <c r="M220" s="15">
        <v>0</v>
      </c>
      <c r="N220" s="16">
        <v>0</v>
      </c>
      <c r="O220" s="13">
        <v>0</v>
      </c>
      <c r="R220" s="12">
        <v>0</v>
      </c>
      <c r="S220" s="14">
        <v>0</v>
      </c>
      <c r="T220" s="15">
        <v>0</v>
      </c>
      <c r="U220" s="16">
        <v>0</v>
      </c>
      <c r="V220" s="17">
        <v>0</v>
      </c>
      <c r="Y220" s="11">
        <v>0</v>
      </c>
      <c r="Z220" s="12">
        <v>0</v>
      </c>
      <c r="AA220" s="13">
        <v>0</v>
      </c>
      <c r="AB220" s="14">
        <v>0</v>
      </c>
      <c r="AC220" s="15">
        <v>0</v>
      </c>
      <c r="AD220" s="16">
        <v>0</v>
      </c>
      <c r="AE220" s="20">
        <v>0</v>
      </c>
    </row>
    <row r="221" spans="1:31" x14ac:dyDescent="0.3">
      <c r="A221" t="s">
        <v>317</v>
      </c>
      <c r="B221" s="11">
        <v>0</v>
      </c>
      <c r="C221" s="12">
        <v>0</v>
      </c>
      <c r="D221" s="14">
        <v>0</v>
      </c>
      <c r="E221" s="15">
        <v>2</v>
      </c>
      <c r="F221" s="16">
        <v>0</v>
      </c>
      <c r="G221" s="17">
        <v>0</v>
      </c>
      <c r="H221" s="20">
        <v>0</v>
      </c>
      <c r="K221" s="11">
        <v>0</v>
      </c>
      <c r="L221" s="14">
        <v>0</v>
      </c>
      <c r="M221" s="15">
        <v>0</v>
      </c>
      <c r="N221" s="16">
        <v>0</v>
      </c>
      <c r="O221" s="13">
        <v>0</v>
      </c>
      <c r="R221" s="12">
        <v>0</v>
      </c>
      <c r="S221" s="14">
        <v>0</v>
      </c>
      <c r="T221" s="15">
        <v>0</v>
      </c>
      <c r="U221" s="16">
        <v>0</v>
      </c>
      <c r="V221" s="17">
        <v>0</v>
      </c>
      <c r="Y221" s="11">
        <v>0</v>
      </c>
      <c r="Z221" s="12">
        <v>0</v>
      </c>
      <c r="AA221" s="13">
        <v>0</v>
      </c>
      <c r="AB221" s="14">
        <v>0</v>
      </c>
      <c r="AC221" s="15">
        <v>0</v>
      </c>
      <c r="AD221" s="16">
        <v>0</v>
      </c>
      <c r="AE221" s="20">
        <v>0</v>
      </c>
    </row>
    <row r="222" spans="1:31" x14ac:dyDescent="0.3">
      <c r="A222" t="s">
        <v>318</v>
      </c>
      <c r="B222" s="11">
        <v>0</v>
      </c>
      <c r="C222" s="12">
        <v>0</v>
      </c>
      <c r="D222" s="14">
        <v>0</v>
      </c>
      <c r="E222" s="15">
        <v>2</v>
      </c>
      <c r="F222" s="16">
        <v>0</v>
      </c>
      <c r="G222" s="17">
        <v>0</v>
      </c>
      <c r="H222" s="20">
        <v>0</v>
      </c>
      <c r="K222" s="11">
        <v>0</v>
      </c>
      <c r="L222" s="14">
        <v>0</v>
      </c>
      <c r="M222" s="15">
        <v>0</v>
      </c>
      <c r="N222" s="16">
        <v>0</v>
      </c>
      <c r="O222" s="13">
        <v>0</v>
      </c>
      <c r="R222" s="12">
        <v>0</v>
      </c>
      <c r="S222" s="14">
        <v>0</v>
      </c>
      <c r="T222" s="15">
        <v>0</v>
      </c>
      <c r="U222" s="16">
        <v>0</v>
      </c>
      <c r="V222" s="17">
        <v>0</v>
      </c>
      <c r="Y222" s="11">
        <v>0</v>
      </c>
      <c r="Z222" s="12">
        <v>0</v>
      </c>
      <c r="AA222" s="13">
        <v>0</v>
      </c>
      <c r="AB222" s="14">
        <v>0</v>
      </c>
      <c r="AC222" s="15">
        <v>0</v>
      </c>
      <c r="AD222" s="16">
        <v>0</v>
      </c>
      <c r="AE222" s="20">
        <v>0</v>
      </c>
    </row>
    <row r="223" spans="1:31" x14ac:dyDescent="0.3">
      <c r="A223" t="s">
        <v>319</v>
      </c>
      <c r="B223" s="11">
        <v>0</v>
      </c>
      <c r="C223" s="12">
        <v>0</v>
      </c>
      <c r="D223" s="14">
        <v>0</v>
      </c>
      <c r="E223" s="15">
        <v>1</v>
      </c>
      <c r="F223" s="16">
        <v>0</v>
      </c>
      <c r="G223" s="17">
        <v>0</v>
      </c>
      <c r="H223" s="20">
        <v>0</v>
      </c>
      <c r="K223" s="11">
        <v>0</v>
      </c>
      <c r="L223" s="14">
        <v>0</v>
      </c>
      <c r="M223" s="15">
        <v>0</v>
      </c>
      <c r="N223" s="16">
        <v>0</v>
      </c>
      <c r="O223" s="13">
        <v>0</v>
      </c>
      <c r="R223" s="12">
        <v>0</v>
      </c>
      <c r="S223" s="14">
        <v>0</v>
      </c>
      <c r="T223" s="15">
        <v>0</v>
      </c>
      <c r="U223" s="16">
        <v>0</v>
      </c>
      <c r="V223" s="17">
        <v>0</v>
      </c>
      <c r="Y223" s="11">
        <v>0</v>
      </c>
      <c r="Z223" s="12">
        <v>0</v>
      </c>
      <c r="AA223" s="13">
        <v>0</v>
      </c>
      <c r="AB223" s="14">
        <v>0</v>
      </c>
      <c r="AC223" s="15">
        <v>0</v>
      </c>
      <c r="AD223" s="16">
        <v>0</v>
      </c>
      <c r="AE223" s="20">
        <v>0</v>
      </c>
    </row>
    <row r="224" spans="1:31" x14ac:dyDescent="0.3">
      <c r="A224" t="s">
        <v>320</v>
      </c>
      <c r="B224" s="11">
        <v>0</v>
      </c>
      <c r="C224" s="12">
        <v>0</v>
      </c>
      <c r="D224" s="14">
        <v>0</v>
      </c>
      <c r="E224" s="15">
        <v>1</v>
      </c>
      <c r="F224" s="16">
        <v>0</v>
      </c>
      <c r="G224" s="17">
        <v>0</v>
      </c>
      <c r="H224" s="20">
        <v>0</v>
      </c>
      <c r="K224" s="11">
        <v>0</v>
      </c>
      <c r="L224" s="14">
        <v>0</v>
      </c>
      <c r="M224" s="15">
        <v>0</v>
      </c>
      <c r="N224" s="16">
        <v>0</v>
      </c>
      <c r="O224" s="13">
        <v>0</v>
      </c>
      <c r="R224" s="12">
        <v>0</v>
      </c>
      <c r="S224" s="14">
        <v>0</v>
      </c>
      <c r="T224" s="15">
        <v>0</v>
      </c>
      <c r="U224" s="16">
        <v>0</v>
      </c>
      <c r="V224" s="17">
        <v>0</v>
      </c>
      <c r="Y224" s="11">
        <v>0</v>
      </c>
      <c r="Z224" s="12">
        <v>0</v>
      </c>
      <c r="AA224" s="13">
        <v>0</v>
      </c>
      <c r="AB224" s="14">
        <v>0</v>
      </c>
      <c r="AC224" s="15">
        <v>0</v>
      </c>
      <c r="AD224" s="16">
        <v>0</v>
      </c>
      <c r="AE224" s="20">
        <v>0</v>
      </c>
    </row>
    <row r="225" spans="1:31" x14ac:dyDescent="0.3">
      <c r="A225" t="s">
        <v>321</v>
      </c>
      <c r="B225" s="11">
        <v>0</v>
      </c>
      <c r="C225" s="12">
        <v>0</v>
      </c>
      <c r="D225" s="14">
        <v>0</v>
      </c>
      <c r="E225" s="15">
        <v>1</v>
      </c>
      <c r="F225" s="16">
        <v>0</v>
      </c>
      <c r="G225" s="17">
        <v>0</v>
      </c>
      <c r="H225" s="20">
        <v>0</v>
      </c>
      <c r="K225" s="11">
        <v>0</v>
      </c>
      <c r="L225" s="14">
        <v>0</v>
      </c>
      <c r="M225" s="15">
        <v>10</v>
      </c>
      <c r="N225" s="16">
        <v>0</v>
      </c>
      <c r="O225" s="13">
        <v>0</v>
      </c>
      <c r="R225" s="12">
        <v>0</v>
      </c>
      <c r="S225" s="14">
        <v>0</v>
      </c>
      <c r="T225" s="15">
        <v>0</v>
      </c>
      <c r="U225" s="16">
        <v>0</v>
      </c>
      <c r="V225" s="17">
        <v>0</v>
      </c>
      <c r="Y225" s="11">
        <v>0</v>
      </c>
      <c r="Z225" s="12">
        <v>0</v>
      </c>
      <c r="AA225" s="13">
        <v>0</v>
      </c>
      <c r="AB225" s="14">
        <v>0</v>
      </c>
      <c r="AC225" s="15">
        <v>0</v>
      </c>
      <c r="AD225" s="16">
        <v>29</v>
      </c>
      <c r="AE225" s="20">
        <v>0</v>
      </c>
    </row>
    <row r="226" spans="1:31" x14ac:dyDescent="0.3">
      <c r="A226" t="s">
        <v>322</v>
      </c>
      <c r="B226" s="11">
        <v>0</v>
      </c>
      <c r="C226" s="12">
        <v>0</v>
      </c>
      <c r="D226" s="14">
        <v>0</v>
      </c>
      <c r="E226" s="15">
        <v>1</v>
      </c>
      <c r="F226" s="16">
        <v>0</v>
      </c>
      <c r="G226" s="17">
        <v>0</v>
      </c>
      <c r="H226" s="20">
        <v>0</v>
      </c>
      <c r="K226" s="11">
        <v>0</v>
      </c>
      <c r="L226" s="14">
        <v>0</v>
      </c>
      <c r="M226" s="15">
        <v>0</v>
      </c>
      <c r="N226" s="16">
        <v>0</v>
      </c>
      <c r="O226" s="13">
        <v>0</v>
      </c>
      <c r="R226" s="12">
        <v>0</v>
      </c>
      <c r="S226" s="14">
        <v>0</v>
      </c>
      <c r="T226" s="15">
        <v>0</v>
      </c>
      <c r="U226" s="16">
        <v>0</v>
      </c>
      <c r="V226" s="17">
        <v>0</v>
      </c>
      <c r="Y226" s="11">
        <v>0</v>
      </c>
      <c r="Z226" s="12">
        <v>0</v>
      </c>
      <c r="AA226" s="13">
        <v>0</v>
      </c>
      <c r="AB226" s="14">
        <v>0</v>
      </c>
      <c r="AC226" s="15">
        <v>0</v>
      </c>
      <c r="AD226" s="16">
        <v>0</v>
      </c>
      <c r="AE226" s="20">
        <v>0</v>
      </c>
    </row>
    <row r="227" spans="1:31" x14ac:dyDescent="0.3">
      <c r="A227" t="s">
        <v>323</v>
      </c>
      <c r="B227" s="11">
        <v>0</v>
      </c>
      <c r="C227" s="12">
        <v>0</v>
      </c>
      <c r="D227" s="14">
        <v>0</v>
      </c>
      <c r="E227" s="15">
        <v>1</v>
      </c>
      <c r="F227" s="16">
        <v>0</v>
      </c>
      <c r="G227" s="17">
        <v>0</v>
      </c>
      <c r="H227" s="19">
        <v>1</v>
      </c>
      <c r="K227" s="11">
        <v>0</v>
      </c>
      <c r="L227" s="14">
        <v>0</v>
      </c>
      <c r="M227" s="15">
        <v>0</v>
      </c>
      <c r="N227" s="16">
        <v>0</v>
      </c>
      <c r="O227" s="13">
        <v>0</v>
      </c>
      <c r="R227" s="12">
        <v>0</v>
      </c>
      <c r="S227" s="14">
        <v>0</v>
      </c>
      <c r="T227" s="15">
        <v>0</v>
      </c>
      <c r="U227" s="16">
        <v>0</v>
      </c>
      <c r="V227" s="17">
        <v>0</v>
      </c>
      <c r="Y227" s="11">
        <v>0</v>
      </c>
      <c r="Z227" s="12">
        <v>0</v>
      </c>
      <c r="AA227" s="13">
        <v>0</v>
      </c>
      <c r="AB227" s="14">
        <v>0</v>
      </c>
      <c r="AC227" s="15">
        <v>0</v>
      </c>
      <c r="AD227" s="16">
        <v>0</v>
      </c>
      <c r="AE227" s="20">
        <v>0</v>
      </c>
    </row>
    <row r="228" spans="1:31" x14ac:dyDescent="0.3">
      <c r="A228" t="s">
        <v>324</v>
      </c>
      <c r="B228" s="11">
        <v>0</v>
      </c>
      <c r="C228" s="12">
        <v>0</v>
      </c>
      <c r="D228" s="14">
        <v>0</v>
      </c>
      <c r="E228" s="15">
        <v>1</v>
      </c>
      <c r="F228" s="16">
        <v>0</v>
      </c>
      <c r="G228" s="17">
        <v>0</v>
      </c>
      <c r="H228" s="20">
        <v>0</v>
      </c>
      <c r="K228" s="11">
        <v>0</v>
      </c>
      <c r="L228" s="14">
        <v>0</v>
      </c>
      <c r="M228" s="15">
        <v>0</v>
      </c>
      <c r="N228" s="16">
        <v>0</v>
      </c>
      <c r="O228" s="13">
        <v>0</v>
      </c>
      <c r="R228" s="12">
        <v>0</v>
      </c>
      <c r="S228" s="14">
        <v>0</v>
      </c>
      <c r="T228" s="15">
        <v>0</v>
      </c>
      <c r="U228" s="16">
        <v>0</v>
      </c>
      <c r="V228" s="17">
        <v>0</v>
      </c>
      <c r="Y228" s="11">
        <v>0</v>
      </c>
      <c r="Z228" s="12">
        <v>0</v>
      </c>
      <c r="AA228" s="13">
        <v>0</v>
      </c>
      <c r="AB228" s="14">
        <v>0</v>
      </c>
      <c r="AC228" s="15">
        <v>0</v>
      </c>
      <c r="AD228" s="16">
        <v>0</v>
      </c>
      <c r="AE228" s="20">
        <v>0</v>
      </c>
    </row>
    <row r="229" spans="1:31" x14ac:dyDescent="0.3">
      <c r="A229" t="s">
        <v>325</v>
      </c>
      <c r="B229" s="11">
        <v>0</v>
      </c>
      <c r="C229" s="12">
        <v>0</v>
      </c>
      <c r="D229" s="14">
        <v>0</v>
      </c>
      <c r="E229" s="15">
        <v>2</v>
      </c>
      <c r="F229" s="16">
        <v>0</v>
      </c>
      <c r="G229" s="17">
        <v>0</v>
      </c>
      <c r="H229" s="20">
        <v>0</v>
      </c>
      <c r="K229" s="11">
        <v>0</v>
      </c>
      <c r="L229" s="14">
        <v>0</v>
      </c>
      <c r="M229" s="15">
        <v>0</v>
      </c>
      <c r="N229" s="16">
        <v>0</v>
      </c>
      <c r="O229" s="13">
        <v>0</v>
      </c>
      <c r="R229" s="12">
        <v>0</v>
      </c>
      <c r="S229" s="14">
        <v>0</v>
      </c>
      <c r="T229" s="15">
        <v>0</v>
      </c>
      <c r="U229" s="16">
        <v>0</v>
      </c>
      <c r="V229" s="17">
        <v>0</v>
      </c>
      <c r="Y229" s="11">
        <v>0</v>
      </c>
      <c r="Z229" s="12">
        <v>0</v>
      </c>
      <c r="AA229" s="13">
        <v>0</v>
      </c>
      <c r="AB229" s="14">
        <v>0</v>
      </c>
      <c r="AC229" s="15">
        <v>0</v>
      </c>
      <c r="AD229" s="16">
        <v>0</v>
      </c>
      <c r="AE229" s="20">
        <v>0</v>
      </c>
    </row>
    <row r="230" spans="1:31" x14ac:dyDescent="0.3">
      <c r="A230" t="s">
        <v>326</v>
      </c>
      <c r="B230" s="11">
        <v>0</v>
      </c>
      <c r="C230" s="12">
        <v>0</v>
      </c>
      <c r="D230" s="14">
        <v>0</v>
      </c>
      <c r="E230" s="15">
        <v>6</v>
      </c>
      <c r="F230" s="16">
        <v>0</v>
      </c>
      <c r="G230" s="17">
        <v>0</v>
      </c>
      <c r="H230" s="19">
        <v>1</v>
      </c>
      <c r="K230" s="11">
        <v>0</v>
      </c>
      <c r="L230" s="14">
        <v>0</v>
      </c>
      <c r="M230" s="15">
        <v>0</v>
      </c>
      <c r="N230" s="16">
        <v>0</v>
      </c>
      <c r="O230" s="13">
        <v>0</v>
      </c>
      <c r="R230" s="12">
        <v>0</v>
      </c>
      <c r="S230" s="14">
        <v>0</v>
      </c>
      <c r="T230" s="15">
        <v>0</v>
      </c>
      <c r="U230" s="16">
        <v>0</v>
      </c>
      <c r="V230" s="17">
        <v>0</v>
      </c>
      <c r="Y230" s="11">
        <v>0</v>
      </c>
      <c r="Z230" s="12">
        <v>0</v>
      </c>
      <c r="AA230" s="13">
        <v>0</v>
      </c>
      <c r="AB230" s="14">
        <v>0</v>
      </c>
      <c r="AC230" s="15">
        <v>0</v>
      </c>
      <c r="AD230" s="16">
        <v>0</v>
      </c>
      <c r="AE230" s="20">
        <v>0</v>
      </c>
    </row>
    <row r="231" spans="1:31" x14ac:dyDescent="0.3">
      <c r="A231" t="s">
        <v>327</v>
      </c>
      <c r="B231" s="11">
        <v>0</v>
      </c>
      <c r="C231" s="12">
        <v>0</v>
      </c>
      <c r="D231" s="14">
        <v>0</v>
      </c>
      <c r="E231" s="15">
        <v>1</v>
      </c>
      <c r="F231" s="16">
        <v>0</v>
      </c>
      <c r="G231" s="17">
        <v>0</v>
      </c>
      <c r="H231" s="20">
        <v>0</v>
      </c>
      <c r="K231" s="11">
        <v>0</v>
      </c>
      <c r="L231" s="14">
        <v>0</v>
      </c>
      <c r="M231" s="15">
        <v>0</v>
      </c>
      <c r="N231" s="16">
        <v>0</v>
      </c>
      <c r="O231" s="13">
        <v>0</v>
      </c>
      <c r="R231" s="12">
        <v>0</v>
      </c>
      <c r="S231" s="14">
        <v>0</v>
      </c>
      <c r="T231" s="15">
        <v>0</v>
      </c>
      <c r="U231" s="16">
        <v>0</v>
      </c>
      <c r="V231" s="17">
        <v>0</v>
      </c>
      <c r="Y231" s="11">
        <v>0</v>
      </c>
      <c r="Z231" s="12">
        <v>0</v>
      </c>
      <c r="AA231" s="13">
        <v>0</v>
      </c>
      <c r="AB231" s="14">
        <v>0</v>
      </c>
      <c r="AC231" s="15">
        <v>0</v>
      </c>
      <c r="AD231" s="16">
        <v>0</v>
      </c>
      <c r="AE231" s="20">
        <v>0</v>
      </c>
    </row>
    <row r="232" spans="1:31" x14ac:dyDescent="0.3">
      <c r="A232" t="s">
        <v>328</v>
      </c>
      <c r="B232" s="11">
        <v>0</v>
      </c>
      <c r="C232" s="12">
        <v>0</v>
      </c>
      <c r="D232" s="14">
        <v>0</v>
      </c>
      <c r="E232" s="15">
        <v>2</v>
      </c>
      <c r="F232" s="16">
        <v>0</v>
      </c>
      <c r="G232" s="17">
        <v>0</v>
      </c>
      <c r="H232" s="20">
        <v>0</v>
      </c>
      <c r="K232" s="11">
        <v>0</v>
      </c>
      <c r="L232" s="14">
        <v>0</v>
      </c>
      <c r="M232" s="15">
        <v>0</v>
      </c>
      <c r="N232" s="16">
        <v>0</v>
      </c>
      <c r="O232" s="13">
        <v>0</v>
      </c>
      <c r="R232" s="12">
        <v>0</v>
      </c>
      <c r="S232" s="14">
        <v>0</v>
      </c>
      <c r="T232" s="15">
        <v>0</v>
      </c>
      <c r="U232" s="16">
        <v>0</v>
      </c>
      <c r="V232" s="17">
        <v>0</v>
      </c>
      <c r="Y232" s="11">
        <v>0</v>
      </c>
      <c r="Z232" s="12">
        <v>0</v>
      </c>
      <c r="AA232" s="13">
        <v>0</v>
      </c>
      <c r="AB232" s="14">
        <v>0</v>
      </c>
      <c r="AC232" s="15">
        <v>0</v>
      </c>
      <c r="AD232" s="16">
        <v>0</v>
      </c>
      <c r="AE232" s="20">
        <v>0</v>
      </c>
    </row>
    <row r="233" spans="1:31" x14ac:dyDescent="0.3">
      <c r="A233" t="s">
        <v>329</v>
      </c>
      <c r="B233" s="11">
        <v>0</v>
      </c>
      <c r="C233" s="12">
        <v>0</v>
      </c>
      <c r="D233" s="14">
        <v>0</v>
      </c>
      <c r="E233" s="15">
        <v>3</v>
      </c>
      <c r="F233" s="16">
        <v>0</v>
      </c>
      <c r="G233" s="17">
        <v>0</v>
      </c>
      <c r="H233" s="20">
        <v>0</v>
      </c>
      <c r="K233" s="11">
        <v>0</v>
      </c>
      <c r="L233" s="14">
        <v>0</v>
      </c>
      <c r="M233" s="15">
        <v>0</v>
      </c>
      <c r="N233" s="16">
        <v>0</v>
      </c>
      <c r="O233" s="13">
        <v>0</v>
      </c>
      <c r="R233" s="12">
        <v>0</v>
      </c>
      <c r="S233" s="14">
        <v>0</v>
      </c>
      <c r="T233" s="15">
        <v>0</v>
      </c>
      <c r="U233" s="16">
        <v>0</v>
      </c>
      <c r="V233" s="17">
        <v>0</v>
      </c>
      <c r="Y233" s="11">
        <v>0</v>
      </c>
      <c r="Z233" s="12">
        <v>0</v>
      </c>
      <c r="AA233" s="13">
        <v>0</v>
      </c>
      <c r="AB233" s="14">
        <v>0</v>
      </c>
      <c r="AC233" s="15">
        <v>0</v>
      </c>
      <c r="AD233" s="16">
        <v>0</v>
      </c>
      <c r="AE233" s="20">
        <v>0</v>
      </c>
    </row>
    <row r="234" spans="1:31" x14ac:dyDescent="0.3">
      <c r="A234" t="s">
        <v>330</v>
      </c>
      <c r="B234" s="11">
        <v>0</v>
      </c>
      <c r="C234" s="12">
        <v>0</v>
      </c>
      <c r="D234" s="14">
        <v>0</v>
      </c>
      <c r="E234" s="15">
        <v>1</v>
      </c>
      <c r="F234" s="16">
        <v>0</v>
      </c>
      <c r="G234" s="17">
        <v>0</v>
      </c>
      <c r="H234" s="20">
        <v>0</v>
      </c>
      <c r="K234" s="11">
        <v>0</v>
      </c>
      <c r="L234" s="14">
        <v>0</v>
      </c>
      <c r="M234" s="15">
        <v>0</v>
      </c>
      <c r="N234" s="16">
        <v>0</v>
      </c>
      <c r="O234" s="13">
        <v>0</v>
      </c>
      <c r="R234" s="12">
        <v>0</v>
      </c>
      <c r="S234" s="14">
        <v>0</v>
      </c>
      <c r="T234" s="15">
        <v>0</v>
      </c>
      <c r="U234" s="16">
        <v>0</v>
      </c>
      <c r="V234" s="17">
        <v>0</v>
      </c>
      <c r="Y234" s="11">
        <v>0</v>
      </c>
      <c r="Z234" s="12">
        <v>0</v>
      </c>
      <c r="AA234" s="13">
        <v>0</v>
      </c>
      <c r="AB234" s="14">
        <v>0</v>
      </c>
      <c r="AC234" s="15">
        <v>0</v>
      </c>
      <c r="AD234" s="16">
        <v>0</v>
      </c>
      <c r="AE234" s="20">
        <v>0</v>
      </c>
    </row>
    <row r="235" spans="1:31" x14ac:dyDescent="0.3">
      <c r="A235" t="s">
        <v>331</v>
      </c>
      <c r="B235" s="11">
        <v>0</v>
      </c>
      <c r="C235" s="12">
        <v>0</v>
      </c>
      <c r="D235" s="14">
        <v>0</v>
      </c>
      <c r="E235" s="15">
        <v>6</v>
      </c>
      <c r="F235" s="16">
        <v>0</v>
      </c>
      <c r="G235" s="17">
        <v>0</v>
      </c>
      <c r="H235" s="20">
        <v>0</v>
      </c>
      <c r="K235" s="11">
        <v>0</v>
      </c>
      <c r="L235" s="14">
        <v>0</v>
      </c>
      <c r="M235" s="15">
        <v>0</v>
      </c>
      <c r="N235" s="16">
        <v>0</v>
      </c>
      <c r="O235" s="13">
        <v>0</v>
      </c>
      <c r="R235" s="12">
        <v>0</v>
      </c>
      <c r="S235" s="14">
        <v>0</v>
      </c>
      <c r="T235" s="15">
        <v>0</v>
      </c>
      <c r="U235" s="16">
        <v>0</v>
      </c>
      <c r="V235" s="17">
        <v>0</v>
      </c>
      <c r="Y235" s="11">
        <v>0</v>
      </c>
      <c r="Z235" s="12">
        <v>0</v>
      </c>
      <c r="AA235" s="13">
        <v>0</v>
      </c>
      <c r="AB235" s="14">
        <v>0</v>
      </c>
      <c r="AC235" s="15">
        <v>22</v>
      </c>
      <c r="AD235" s="16">
        <v>0</v>
      </c>
      <c r="AE235" s="19">
        <v>2</v>
      </c>
    </row>
    <row r="236" spans="1:31" x14ac:dyDescent="0.3">
      <c r="A236" t="s">
        <v>332</v>
      </c>
      <c r="B236" s="11">
        <v>0</v>
      </c>
      <c r="C236" s="12">
        <v>0</v>
      </c>
      <c r="D236" s="14">
        <v>0</v>
      </c>
      <c r="E236" s="15">
        <v>1</v>
      </c>
      <c r="F236" s="16">
        <v>0</v>
      </c>
      <c r="G236" s="17">
        <v>0</v>
      </c>
      <c r="H236" s="20">
        <v>0</v>
      </c>
      <c r="K236" s="11">
        <v>0</v>
      </c>
      <c r="L236" s="14">
        <v>0</v>
      </c>
      <c r="M236" s="15">
        <v>0</v>
      </c>
      <c r="N236" s="16">
        <v>0</v>
      </c>
      <c r="O236" s="13">
        <v>0</v>
      </c>
      <c r="R236" s="12">
        <v>0</v>
      </c>
      <c r="S236" s="14">
        <v>0</v>
      </c>
      <c r="T236" s="15">
        <v>0</v>
      </c>
      <c r="U236" s="16">
        <v>0</v>
      </c>
      <c r="V236" s="17">
        <v>0</v>
      </c>
      <c r="Y236" s="11">
        <v>0</v>
      </c>
      <c r="Z236" s="12">
        <v>0</v>
      </c>
      <c r="AA236" s="13">
        <v>0</v>
      </c>
      <c r="AB236" s="14">
        <v>0</v>
      </c>
      <c r="AC236" s="15">
        <v>0</v>
      </c>
      <c r="AD236" s="16">
        <v>0</v>
      </c>
      <c r="AE236" s="20">
        <v>0</v>
      </c>
    </row>
    <row r="237" spans="1:31" x14ac:dyDescent="0.3">
      <c r="A237" t="s">
        <v>333</v>
      </c>
      <c r="B237" s="11">
        <v>0</v>
      </c>
      <c r="C237" s="12">
        <v>0</v>
      </c>
      <c r="D237" s="14">
        <v>0</v>
      </c>
      <c r="E237" s="15">
        <v>1</v>
      </c>
      <c r="F237" s="16">
        <v>0</v>
      </c>
      <c r="G237" s="17">
        <v>0</v>
      </c>
      <c r="H237" s="20">
        <v>0</v>
      </c>
      <c r="K237" s="11">
        <v>0</v>
      </c>
      <c r="L237" s="14">
        <v>0</v>
      </c>
      <c r="M237" s="15">
        <v>0</v>
      </c>
      <c r="N237" s="16">
        <v>0</v>
      </c>
      <c r="O237" s="13">
        <v>0</v>
      </c>
      <c r="R237" s="12">
        <v>0</v>
      </c>
      <c r="S237" s="14">
        <v>0</v>
      </c>
      <c r="T237" s="15">
        <v>0</v>
      </c>
      <c r="U237" s="16">
        <v>0</v>
      </c>
      <c r="V237" s="17">
        <v>0</v>
      </c>
      <c r="Y237" s="11">
        <v>0</v>
      </c>
      <c r="Z237" s="12">
        <v>0</v>
      </c>
      <c r="AA237" s="13">
        <v>0</v>
      </c>
      <c r="AB237" s="14">
        <v>0</v>
      </c>
      <c r="AC237" s="15">
        <v>0</v>
      </c>
      <c r="AD237" s="16">
        <v>0</v>
      </c>
      <c r="AE237" s="20">
        <v>0</v>
      </c>
    </row>
    <row r="238" spans="1:31" x14ac:dyDescent="0.3">
      <c r="A238" t="s">
        <v>334</v>
      </c>
      <c r="B238" s="11">
        <v>0</v>
      </c>
      <c r="C238" s="12">
        <v>0</v>
      </c>
      <c r="D238" s="14">
        <v>0</v>
      </c>
      <c r="E238" s="15">
        <v>1</v>
      </c>
      <c r="F238" s="16">
        <v>0</v>
      </c>
      <c r="G238" s="17">
        <v>0</v>
      </c>
      <c r="H238" s="20">
        <v>0</v>
      </c>
      <c r="K238" s="11">
        <v>0</v>
      </c>
      <c r="L238" s="14">
        <v>0</v>
      </c>
      <c r="M238" s="15">
        <v>0</v>
      </c>
      <c r="N238" s="16">
        <v>0</v>
      </c>
      <c r="O238" s="13">
        <v>0</v>
      </c>
      <c r="R238" s="12">
        <v>0</v>
      </c>
      <c r="S238" s="14">
        <v>0</v>
      </c>
      <c r="T238" s="15">
        <v>0</v>
      </c>
      <c r="U238" s="16">
        <v>0</v>
      </c>
      <c r="V238" s="17">
        <v>0</v>
      </c>
      <c r="Y238" s="11">
        <v>0</v>
      </c>
      <c r="Z238" s="12">
        <v>0</v>
      </c>
      <c r="AA238" s="13">
        <v>0</v>
      </c>
      <c r="AB238" s="14">
        <v>0</v>
      </c>
      <c r="AC238" s="15">
        <v>0</v>
      </c>
      <c r="AD238" s="16">
        <v>0</v>
      </c>
      <c r="AE238" s="20">
        <v>0</v>
      </c>
    </row>
    <row r="239" spans="1:31" x14ac:dyDescent="0.3">
      <c r="A239" t="s">
        <v>335</v>
      </c>
      <c r="B239" s="11">
        <v>0</v>
      </c>
      <c r="C239" s="12">
        <v>0</v>
      </c>
      <c r="D239" s="14">
        <v>0</v>
      </c>
      <c r="E239" s="15">
        <v>2</v>
      </c>
      <c r="F239" s="16">
        <v>0</v>
      </c>
      <c r="G239" s="17">
        <v>3</v>
      </c>
      <c r="H239" s="19">
        <v>1</v>
      </c>
      <c r="K239" s="11">
        <v>0</v>
      </c>
      <c r="L239" s="14">
        <v>0</v>
      </c>
      <c r="M239" s="15">
        <v>0</v>
      </c>
      <c r="N239" s="16">
        <v>0</v>
      </c>
      <c r="O239" s="13">
        <v>0</v>
      </c>
      <c r="R239" s="12">
        <v>0</v>
      </c>
      <c r="S239" s="14">
        <v>0</v>
      </c>
      <c r="T239" s="15">
        <v>0</v>
      </c>
      <c r="U239" s="16">
        <v>0</v>
      </c>
      <c r="V239" s="17">
        <v>0</v>
      </c>
      <c r="Y239" s="11">
        <v>0</v>
      </c>
      <c r="Z239" s="12">
        <v>0</v>
      </c>
      <c r="AA239" s="13">
        <v>0</v>
      </c>
      <c r="AB239" s="14">
        <v>0</v>
      </c>
      <c r="AC239" s="15">
        <v>15</v>
      </c>
      <c r="AD239" s="16">
        <v>0</v>
      </c>
      <c r="AE239" s="20">
        <v>0</v>
      </c>
    </row>
    <row r="240" spans="1:31" x14ac:dyDescent="0.3">
      <c r="A240" t="s">
        <v>336</v>
      </c>
      <c r="B240" s="11">
        <v>0</v>
      </c>
      <c r="C240" s="12">
        <v>0</v>
      </c>
      <c r="D240" s="14">
        <v>0</v>
      </c>
      <c r="E240" s="15">
        <v>1</v>
      </c>
      <c r="F240" s="16">
        <v>0</v>
      </c>
      <c r="G240" s="17">
        <v>0</v>
      </c>
      <c r="H240" s="20">
        <v>0</v>
      </c>
      <c r="K240" s="11">
        <v>0</v>
      </c>
      <c r="L240" s="14">
        <v>0</v>
      </c>
      <c r="M240" s="15">
        <v>0</v>
      </c>
      <c r="N240" s="16">
        <v>0</v>
      </c>
      <c r="O240" s="13">
        <v>0</v>
      </c>
      <c r="R240" s="12">
        <v>0</v>
      </c>
      <c r="S240" s="14">
        <v>0</v>
      </c>
      <c r="T240" s="15">
        <v>0</v>
      </c>
      <c r="U240" s="16">
        <v>0</v>
      </c>
      <c r="V240" s="17">
        <v>0</v>
      </c>
      <c r="Y240" s="11">
        <v>0</v>
      </c>
      <c r="Z240" s="12">
        <v>0</v>
      </c>
      <c r="AA240" s="13">
        <v>0</v>
      </c>
      <c r="AB240" s="14">
        <v>0</v>
      </c>
      <c r="AC240" s="15">
        <v>0</v>
      </c>
      <c r="AD240" s="16">
        <v>0</v>
      </c>
      <c r="AE240" s="20">
        <v>0</v>
      </c>
    </row>
    <row r="241" spans="1:31" x14ac:dyDescent="0.3">
      <c r="A241" t="s">
        <v>337</v>
      </c>
      <c r="B241" s="11">
        <v>0</v>
      </c>
      <c r="C241" s="12">
        <v>0</v>
      </c>
      <c r="D241" s="14">
        <v>0</v>
      </c>
      <c r="E241" s="15">
        <v>1</v>
      </c>
      <c r="F241" s="16">
        <v>0</v>
      </c>
      <c r="G241" s="17">
        <v>0</v>
      </c>
      <c r="H241" s="20">
        <v>0</v>
      </c>
      <c r="K241" s="11">
        <v>0</v>
      </c>
      <c r="L241" s="14">
        <v>0</v>
      </c>
      <c r="M241" s="15">
        <v>0</v>
      </c>
      <c r="N241" s="16">
        <v>0</v>
      </c>
      <c r="O241" s="13">
        <v>0</v>
      </c>
      <c r="R241" s="12">
        <v>0</v>
      </c>
      <c r="S241" s="14">
        <v>0</v>
      </c>
      <c r="T241" s="15">
        <v>0</v>
      </c>
      <c r="U241" s="16">
        <v>1</v>
      </c>
      <c r="V241" s="17">
        <v>0</v>
      </c>
      <c r="Y241" s="11">
        <v>0</v>
      </c>
      <c r="Z241" s="12">
        <v>0</v>
      </c>
      <c r="AA241" s="13">
        <v>0</v>
      </c>
      <c r="AB241" s="14">
        <v>0</v>
      </c>
      <c r="AC241" s="15">
        <v>0</v>
      </c>
      <c r="AD241" s="16">
        <v>0</v>
      </c>
      <c r="AE241" s="20">
        <v>0</v>
      </c>
    </row>
    <row r="242" spans="1:31" x14ac:dyDescent="0.3">
      <c r="A242" t="s">
        <v>338</v>
      </c>
      <c r="B242" s="11">
        <v>0</v>
      </c>
      <c r="C242" s="12">
        <v>0</v>
      </c>
      <c r="D242" s="14">
        <v>0</v>
      </c>
      <c r="E242" s="15">
        <v>1</v>
      </c>
      <c r="F242" s="16">
        <v>0</v>
      </c>
      <c r="G242" s="17">
        <v>0</v>
      </c>
      <c r="H242" s="20">
        <v>0</v>
      </c>
      <c r="K242" s="11">
        <v>0</v>
      </c>
      <c r="L242" s="14">
        <v>0</v>
      </c>
      <c r="M242" s="15">
        <v>0</v>
      </c>
      <c r="N242" s="16">
        <v>0</v>
      </c>
      <c r="O242" s="13">
        <v>0</v>
      </c>
      <c r="R242" s="12">
        <v>0</v>
      </c>
      <c r="S242" s="14">
        <v>0</v>
      </c>
      <c r="T242" s="15">
        <v>0</v>
      </c>
      <c r="U242" s="16">
        <v>0</v>
      </c>
      <c r="V242" s="17">
        <v>0</v>
      </c>
      <c r="Y242" s="11">
        <v>0</v>
      </c>
      <c r="Z242" s="12">
        <v>0</v>
      </c>
      <c r="AA242" s="13">
        <v>0</v>
      </c>
      <c r="AB242" s="14">
        <v>0</v>
      </c>
      <c r="AC242" s="15">
        <v>0</v>
      </c>
      <c r="AD242" s="16">
        <v>0</v>
      </c>
      <c r="AE242" s="20">
        <v>0</v>
      </c>
    </row>
    <row r="243" spans="1:31" x14ac:dyDescent="0.3">
      <c r="A243" t="s">
        <v>339</v>
      </c>
      <c r="B243" s="11">
        <v>0</v>
      </c>
      <c r="C243" s="12">
        <v>0</v>
      </c>
      <c r="D243" s="14">
        <v>0</v>
      </c>
      <c r="E243" s="15">
        <v>1</v>
      </c>
      <c r="F243" s="16">
        <v>0</v>
      </c>
      <c r="G243" s="17">
        <v>0</v>
      </c>
      <c r="H243" s="20">
        <v>0</v>
      </c>
      <c r="K243" s="11">
        <v>0</v>
      </c>
      <c r="L243" s="14">
        <v>0</v>
      </c>
      <c r="M243" s="15">
        <v>0</v>
      </c>
      <c r="N243" s="16">
        <v>0</v>
      </c>
      <c r="O243" s="13">
        <v>0</v>
      </c>
      <c r="R243" s="12">
        <v>0</v>
      </c>
      <c r="S243" s="14">
        <v>0</v>
      </c>
      <c r="T243" s="15">
        <v>0</v>
      </c>
      <c r="U243" s="16">
        <v>0</v>
      </c>
      <c r="V243" s="18">
        <v>1</v>
      </c>
      <c r="Y243" s="11">
        <v>0</v>
      </c>
      <c r="Z243" s="12">
        <v>0</v>
      </c>
      <c r="AA243" s="13">
        <v>0</v>
      </c>
      <c r="AB243" s="14">
        <v>0</v>
      </c>
      <c r="AC243" s="15">
        <v>0</v>
      </c>
      <c r="AD243" s="16">
        <v>0</v>
      </c>
      <c r="AE243" s="20">
        <v>0</v>
      </c>
    </row>
    <row r="244" spans="1:31" x14ac:dyDescent="0.3">
      <c r="A244" t="s">
        <v>340</v>
      </c>
      <c r="B244" s="11">
        <v>0</v>
      </c>
      <c r="C244" s="12">
        <v>0</v>
      </c>
      <c r="D244" s="14">
        <v>0</v>
      </c>
      <c r="E244" s="15">
        <v>2</v>
      </c>
      <c r="F244" s="16">
        <v>0</v>
      </c>
      <c r="G244" s="17">
        <v>0</v>
      </c>
      <c r="H244" s="20">
        <v>0</v>
      </c>
      <c r="K244" s="11">
        <v>0</v>
      </c>
      <c r="L244" s="14">
        <v>0</v>
      </c>
      <c r="M244" s="15">
        <v>0</v>
      </c>
      <c r="N244" s="16">
        <v>0</v>
      </c>
      <c r="O244" s="13">
        <v>0</v>
      </c>
      <c r="R244" s="12">
        <v>0</v>
      </c>
      <c r="S244" s="14">
        <v>0</v>
      </c>
      <c r="T244" s="15">
        <v>0</v>
      </c>
      <c r="U244" s="16">
        <v>0</v>
      </c>
      <c r="V244" s="17">
        <v>0</v>
      </c>
      <c r="Y244" s="11">
        <v>0</v>
      </c>
      <c r="Z244" s="12">
        <v>0</v>
      </c>
      <c r="AA244" s="13">
        <v>0</v>
      </c>
      <c r="AB244" s="14">
        <v>0</v>
      </c>
      <c r="AC244" s="15">
        <v>0</v>
      </c>
      <c r="AD244" s="16">
        <v>0</v>
      </c>
      <c r="AE244" s="20">
        <v>0</v>
      </c>
    </row>
    <row r="245" spans="1:31" x14ac:dyDescent="0.3">
      <c r="A245" t="s">
        <v>341</v>
      </c>
      <c r="B245" s="11">
        <v>0</v>
      </c>
      <c r="C245" s="12">
        <v>0</v>
      </c>
      <c r="D245" s="14">
        <v>0</v>
      </c>
      <c r="E245" s="15">
        <v>1</v>
      </c>
      <c r="F245" s="16">
        <v>0</v>
      </c>
      <c r="G245" s="17">
        <v>0</v>
      </c>
      <c r="H245" s="20">
        <v>0</v>
      </c>
      <c r="K245" s="11">
        <v>0</v>
      </c>
      <c r="L245" s="14">
        <v>0</v>
      </c>
      <c r="M245" s="15">
        <v>0</v>
      </c>
      <c r="N245" s="16">
        <v>0</v>
      </c>
      <c r="O245" s="13">
        <v>0</v>
      </c>
      <c r="R245" s="12">
        <v>0</v>
      </c>
      <c r="S245" s="14">
        <v>0</v>
      </c>
      <c r="T245" s="15">
        <v>0</v>
      </c>
      <c r="U245" s="16">
        <v>0</v>
      </c>
      <c r="V245" s="17">
        <v>0</v>
      </c>
      <c r="Y245" s="11">
        <v>0</v>
      </c>
      <c r="Z245" s="12">
        <v>0</v>
      </c>
      <c r="AA245" s="13">
        <v>0</v>
      </c>
      <c r="AB245" s="14">
        <v>0</v>
      </c>
      <c r="AC245" s="15">
        <v>0</v>
      </c>
      <c r="AD245" s="16">
        <v>0</v>
      </c>
      <c r="AE245" s="20">
        <v>0</v>
      </c>
    </row>
    <row r="246" spans="1:31" x14ac:dyDescent="0.3">
      <c r="A246" t="s">
        <v>342</v>
      </c>
      <c r="B246" s="11">
        <v>0</v>
      </c>
      <c r="C246" s="12">
        <v>0</v>
      </c>
      <c r="D246" s="14">
        <v>0</v>
      </c>
      <c r="E246" s="15">
        <v>2</v>
      </c>
      <c r="F246" s="16">
        <v>0</v>
      </c>
      <c r="G246" s="17">
        <v>0</v>
      </c>
      <c r="H246" s="20">
        <v>0</v>
      </c>
      <c r="K246" s="11">
        <v>0</v>
      </c>
      <c r="L246" s="14">
        <v>0</v>
      </c>
      <c r="M246" s="15">
        <v>0</v>
      </c>
      <c r="N246" s="16">
        <v>0</v>
      </c>
      <c r="O246" s="13">
        <v>0</v>
      </c>
      <c r="R246" s="12">
        <v>0</v>
      </c>
      <c r="S246" s="14">
        <v>0</v>
      </c>
      <c r="T246" s="15">
        <v>0</v>
      </c>
      <c r="U246" s="16">
        <v>0</v>
      </c>
      <c r="V246" s="17">
        <v>0</v>
      </c>
      <c r="Y246" s="11">
        <v>0</v>
      </c>
      <c r="Z246" s="12">
        <v>0</v>
      </c>
      <c r="AA246" s="13">
        <v>0</v>
      </c>
      <c r="AB246" s="14">
        <v>0</v>
      </c>
      <c r="AC246" s="15">
        <v>0</v>
      </c>
      <c r="AD246" s="16">
        <v>0</v>
      </c>
      <c r="AE246" s="20">
        <v>0</v>
      </c>
    </row>
    <row r="247" spans="1:31" x14ac:dyDescent="0.3">
      <c r="A247" t="s">
        <v>343</v>
      </c>
      <c r="B247" s="11">
        <v>0</v>
      </c>
      <c r="C247" s="12">
        <v>0</v>
      </c>
      <c r="D247" s="14">
        <v>0</v>
      </c>
      <c r="E247" s="15">
        <v>1</v>
      </c>
      <c r="F247" s="16">
        <v>0</v>
      </c>
      <c r="G247" s="17">
        <v>0</v>
      </c>
      <c r="H247" s="20">
        <v>0</v>
      </c>
      <c r="K247" s="11">
        <v>0</v>
      </c>
      <c r="L247" s="14">
        <v>0</v>
      </c>
      <c r="M247" s="15">
        <v>0</v>
      </c>
      <c r="N247" s="16">
        <v>0</v>
      </c>
      <c r="O247" s="13">
        <v>0</v>
      </c>
      <c r="R247" s="12">
        <v>0</v>
      </c>
      <c r="S247" s="14">
        <v>0</v>
      </c>
      <c r="T247" s="15">
        <v>0</v>
      </c>
      <c r="U247" s="16">
        <v>0</v>
      </c>
      <c r="V247" s="17">
        <v>0</v>
      </c>
      <c r="Y247" s="11">
        <v>0</v>
      </c>
      <c r="Z247" s="12">
        <v>0</v>
      </c>
      <c r="AA247" s="13">
        <v>0</v>
      </c>
      <c r="AB247" s="14">
        <v>0</v>
      </c>
      <c r="AC247" s="15">
        <v>0</v>
      </c>
      <c r="AD247" s="16">
        <v>0</v>
      </c>
      <c r="AE247" s="20">
        <v>0</v>
      </c>
    </row>
    <row r="248" spans="1:31" x14ac:dyDescent="0.3">
      <c r="A248" t="s">
        <v>344</v>
      </c>
      <c r="B248" s="11">
        <v>0</v>
      </c>
      <c r="C248" s="12">
        <v>0</v>
      </c>
      <c r="D248" s="14">
        <v>0</v>
      </c>
      <c r="E248" s="15">
        <v>1</v>
      </c>
      <c r="F248" s="16">
        <v>0</v>
      </c>
      <c r="G248" s="17">
        <v>0</v>
      </c>
      <c r="H248" s="20">
        <v>0</v>
      </c>
      <c r="K248" s="11">
        <v>0</v>
      </c>
      <c r="L248" s="14">
        <v>0</v>
      </c>
      <c r="M248" s="15">
        <v>0</v>
      </c>
      <c r="N248" s="16">
        <v>0</v>
      </c>
      <c r="O248" s="13">
        <v>0</v>
      </c>
      <c r="R248" s="12">
        <v>0</v>
      </c>
      <c r="S248" s="14">
        <v>0</v>
      </c>
      <c r="T248" s="15">
        <v>0</v>
      </c>
      <c r="U248" s="16">
        <v>0</v>
      </c>
      <c r="V248" s="17">
        <v>0</v>
      </c>
      <c r="Y248" s="11">
        <v>0</v>
      </c>
      <c r="Z248" s="12">
        <v>0</v>
      </c>
      <c r="AA248" s="13">
        <v>0</v>
      </c>
      <c r="AB248" s="14">
        <v>0</v>
      </c>
      <c r="AC248" s="15">
        <v>0</v>
      </c>
      <c r="AD248" s="16">
        <v>0</v>
      </c>
      <c r="AE248" s="20">
        <v>0</v>
      </c>
    </row>
    <row r="249" spans="1:31" x14ac:dyDescent="0.3">
      <c r="A249" t="s">
        <v>345</v>
      </c>
      <c r="B249" s="11">
        <v>0</v>
      </c>
      <c r="C249" s="12">
        <v>0</v>
      </c>
      <c r="D249" s="14">
        <v>0</v>
      </c>
      <c r="E249" s="15">
        <v>2</v>
      </c>
      <c r="F249" s="16">
        <v>0</v>
      </c>
      <c r="G249" s="17">
        <v>0</v>
      </c>
      <c r="H249" s="20">
        <v>0</v>
      </c>
      <c r="K249" s="11">
        <v>0</v>
      </c>
      <c r="L249" s="14">
        <v>0</v>
      </c>
      <c r="M249" s="15">
        <v>0</v>
      </c>
      <c r="N249" s="16">
        <v>0</v>
      </c>
      <c r="O249" s="13">
        <v>0</v>
      </c>
      <c r="R249" s="12">
        <v>0</v>
      </c>
      <c r="S249" s="14">
        <v>0</v>
      </c>
      <c r="T249" s="15">
        <v>0</v>
      </c>
      <c r="U249" s="16">
        <v>0</v>
      </c>
      <c r="V249" s="17">
        <v>0</v>
      </c>
      <c r="Y249" s="11">
        <v>0</v>
      </c>
      <c r="Z249" s="12">
        <v>0</v>
      </c>
      <c r="AA249" s="13">
        <v>0</v>
      </c>
      <c r="AB249" s="14">
        <v>0</v>
      </c>
      <c r="AC249" s="15">
        <v>0</v>
      </c>
      <c r="AD249" s="16">
        <v>0</v>
      </c>
      <c r="AE249" s="20">
        <v>0</v>
      </c>
    </row>
    <row r="250" spans="1:31" x14ac:dyDescent="0.3">
      <c r="A250" t="s">
        <v>346</v>
      </c>
      <c r="B250" s="11">
        <v>0</v>
      </c>
      <c r="C250" s="12">
        <v>0</v>
      </c>
      <c r="D250" s="14">
        <v>0</v>
      </c>
      <c r="E250" s="15">
        <v>1</v>
      </c>
      <c r="F250" s="16">
        <v>0</v>
      </c>
      <c r="G250" s="17">
        <v>0</v>
      </c>
      <c r="H250" s="20">
        <v>0</v>
      </c>
      <c r="K250" s="11">
        <v>0</v>
      </c>
      <c r="L250" s="14">
        <v>0</v>
      </c>
      <c r="M250" s="15">
        <v>0</v>
      </c>
      <c r="N250" s="16">
        <v>0</v>
      </c>
      <c r="O250" s="13">
        <v>0</v>
      </c>
      <c r="R250" s="12">
        <v>0</v>
      </c>
      <c r="S250" s="14">
        <v>0</v>
      </c>
      <c r="T250" s="15">
        <v>0</v>
      </c>
      <c r="U250" s="16">
        <v>0</v>
      </c>
      <c r="V250" s="17">
        <v>0</v>
      </c>
      <c r="Y250" s="11">
        <v>0</v>
      </c>
      <c r="Z250" s="12">
        <v>0</v>
      </c>
      <c r="AA250" s="13">
        <v>0</v>
      </c>
      <c r="AB250" s="14">
        <v>0</v>
      </c>
      <c r="AC250" s="15">
        <v>0</v>
      </c>
      <c r="AD250" s="16">
        <v>0</v>
      </c>
      <c r="AE250" s="20">
        <v>0</v>
      </c>
    </row>
    <row r="251" spans="1:31" x14ac:dyDescent="0.3">
      <c r="A251" t="s">
        <v>347</v>
      </c>
      <c r="B251" s="11">
        <v>0</v>
      </c>
      <c r="C251" s="12">
        <v>0</v>
      </c>
      <c r="D251" s="14">
        <v>0</v>
      </c>
      <c r="E251" s="15">
        <v>1</v>
      </c>
      <c r="F251" s="16">
        <v>0</v>
      </c>
      <c r="G251" s="17">
        <v>0</v>
      </c>
      <c r="H251" s="20">
        <v>0</v>
      </c>
      <c r="K251" s="11">
        <v>0</v>
      </c>
      <c r="L251" s="14">
        <v>0</v>
      </c>
      <c r="M251" s="15">
        <v>0</v>
      </c>
      <c r="N251" s="16">
        <v>0</v>
      </c>
      <c r="O251" s="13">
        <v>0</v>
      </c>
      <c r="R251" s="12">
        <v>0</v>
      </c>
      <c r="S251" s="14">
        <v>0</v>
      </c>
      <c r="T251" s="15">
        <v>0</v>
      </c>
      <c r="U251" s="16">
        <v>0</v>
      </c>
      <c r="V251" s="17">
        <v>0</v>
      </c>
      <c r="Y251" s="11">
        <v>0</v>
      </c>
      <c r="Z251" s="12">
        <v>0</v>
      </c>
      <c r="AA251" s="13">
        <v>0</v>
      </c>
      <c r="AB251" s="14">
        <v>0</v>
      </c>
      <c r="AC251" s="15">
        <v>0</v>
      </c>
      <c r="AD251" s="16">
        <v>0</v>
      </c>
      <c r="AE251" s="20">
        <v>0</v>
      </c>
    </row>
    <row r="252" spans="1:31" x14ac:dyDescent="0.3">
      <c r="A252" t="s">
        <v>348</v>
      </c>
      <c r="B252" s="11">
        <v>0</v>
      </c>
      <c r="C252" s="12">
        <v>0</v>
      </c>
      <c r="D252" s="14">
        <v>0</v>
      </c>
      <c r="E252" s="15">
        <v>1</v>
      </c>
      <c r="F252" s="16">
        <v>0</v>
      </c>
      <c r="G252" s="17">
        <v>0</v>
      </c>
      <c r="H252" s="20">
        <v>0</v>
      </c>
      <c r="K252" s="11">
        <v>0</v>
      </c>
      <c r="L252" s="14">
        <v>0</v>
      </c>
      <c r="M252" s="15">
        <v>0</v>
      </c>
      <c r="N252" s="16">
        <v>0</v>
      </c>
      <c r="O252" s="13">
        <v>0</v>
      </c>
      <c r="R252" s="12">
        <v>0</v>
      </c>
      <c r="S252" s="14">
        <v>0</v>
      </c>
      <c r="T252" s="15">
        <v>0</v>
      </c>
      <c r="U252" s="16">
        <v>0</v>
      </c>
      <c r="V252" s="17">
        <v>0</v>
      </c>
      <c r="Y252" s="11">
        <v>0</v>
      </c>
      <c r="Z252" s="12">
        <v>0</v>
      </c>
      <c r="AA252" s="13">
        <v>0</v>
      </c>
      <c r="AB252" s="14">
        <v>0</v>
      </c>
      <c r="AC252" s="15">
        <v>0</v>
      </c>
      <c r="AD252" s="16">
        <v>0</v>
      </c>
      <c r="AE252" s="20">
        <v>0</v>
      </c>
    </row>
    <row r="253" spans="1:31" x14ac:dyDescent="0.3">
      <c r="A253" t="s">
        <v>349</v>
      </c>
      <c r="B253" s="11">
        <v>0</v>
      </c>
      <c r="C253" s="12">
        <v>0</v>
      </c>
      <c r="D253" s="14">
        <v>0</v>
      </c>
      <c r="E253" s="15">
        <v>1</v>
      </c>
      <c r="F253" s="16">
        <v>0</v>
      </c>
      <c r="G253" s="17">
        <v>0</v>
      </c>
      <c r="H253" s="20">
        <v>0</v>
      </c>
      <c r="K253" s="11">
        <v>0</v>
      </c>
      <c r="L253" s="14">
        <v>0</v>
      </c>
      <c r="M253" s="15">
        <v>0</v>
      </c>
      <c r="N253" s="16">
        <v>0</v>
      </c>
      <c r="O253" s="13">
        <v>0</v>
      </c>
      <c r="R253" s="12">
        <v>0</v>
      </c>
      <c r="S253" s="14">
        <v>0</v>
      </c>
      <c r="T253" s="15">
        <v>0</v>
      </c>
      <c r="U253" s="16">
        <v>0</v>
      </c>
      <c r="V253" s="17">
        <v>0</v>
      </c>
      <c r="Y253" s="11">
        <v>0</v>
      </c>
      <c r="Z253" s="12">
        <v>0</v>
      </c>
      <c r="AA253" s="13">
        <v>0</v>
      </c>
      <c r="AB253" s="14">
        <v>0</v>
      </c>
      <c r="AC253" s="15">
        <v>0</v>
      </c>
      <c r="AD253" s="16">
        <v>0</v>
      </c>
      <c r="AE253" s="20">
        <v>0</v>
      </c>
    </row>
    <row r="254" spans="1:31" x14ac:dyDescent="0.3">
      <c r="A254" t="s">
        <v>350</v>
      </c>
      <c r="B254" s="11">
        <v>0</v>
      </c>
      <c r="C254" s="12">
        <v>0</v>
      </c>
      <c r="D254" s="14">
        <v>0</v>
      </c>
      <c r="E254" s="15">
        <v>1</v>
      </c>
      <c r="F254" s="16">
        <v>0</v>
      </c>
      <c r="G254" s="17">
        <v>0</v>
      </c>
      <c r="H254" s="20">
        <v>0</v>
      </c>
      <c r="K254" s="11">
        <v>0</v>
      </c>
      <c r="L254" s="14">
        <v>0</v>
      </c>
      <c r="M254" s="15">
        <v>0</v>
      </c>
      <c r="N254" s="16">
        <v>0</v>
      </c>
      <c r="O254" s="13">
        <v>0</v>
      </c>
      <c r="R254" s="12">
        <v>0</v>
      </c>
      <c r="S254" s="14">
        <v>0</v>
      </c>
      <c r="T254" s="15">
        <v>0</v>
      </c>
      <c r="U254" s="16">
        <v>0</v>
      </c>
      <c r="V254" s="17">
        <v>0</v>
      </c>
      <c r="Y254" s="11">
        <v>0</v>
      </c>
      <c r="Z254" s="12">
        <v>0</v>
      </c>
      <c r="AA254" s="13">
        <v>0</v>
      </c>
      <c r="AB254" s="14">
        <v>0</v>
      </c>
      <c r="AC254" s="15">
        <v>0</v>
      </c>
      <c r="AD254" s="16">
        <v>0</v>
      </c>
      <c r="AE254" s="20">
        <v>0</v>
      </c>
    </row>
    <row r="255" spans="1:31" x14ac:dyDescent="0.3">
      <c r="A255" t="s">
        <v>351</v>
      </c>
      <c r="B255" s="11">
        <v>0</v>
      </c>
      <c r="C255" s="12">
        <v>0</v>
      </c>
      <c r="D255" s="14">
        <v>0</v>
      </c>
      <c r="E255" s="15">
        <v>1</v>
      </c>
      <c r="F255" s="16">
        <v>0</v>
      </c>
      <c r="G255" s="17">
        <v>0</v>
      </c>
      <c r="H255" s="20">
        <v>0</v>
      </c>
      <c r="K255" s="11">
        <v>0</v>
      </c>
      <c r="L255" s="14">
        <v>0</v>
      </c>
      <c r="M255" s="15">
        <v>0</v>
      </c>
      <c r="N255" s="16">
        <v>0</v>
      </c>
      <c r="O255" s="13">
        <v>0</v>
      </c>
      <c r="R255" s="12">
        <v>0</v>
      </c>
      <c r="S255" s="14">
        <v>0</v>
      </c>
      <c r="T255" s="15">
        <v>0</v>
      </c>
      <c r="U255" s="16">
        <v>0</v>
      </c>
      <c r="V255" s="17">
        <v>0</v>
      </c>
      <c r="Y255" s="11">
        <v>0</v>
      </c>
      <c r="Z255" s="12">
        <v>0</v>
      </c>
      <c r="AA255" s="13">
        <v>0</v>
      </c>
      <c r="AB255" s="14">
        <v>0</v>
      </c>
      <c r="AC255" s="15">
        <v>0</v>
      </c>
      <c r="AD255" s="16">
        <v>0</v>
      </c>
      <c r="AE255" s="20">
        <v>0</v>
      </c>
    </row>
    <row r="256" spans="1:31" x14ac:dyDescent="0.3">
      <c r="A256" t="s">
        <v>352</v>
      </c>
      <c r="B256" s="11">
        <v>0</v>
      </c>
      <c r="C256" s="12">
        <v>0</v>
      </c>
      <c r="D256" s="14">
        <v>0</v>
      </c>
      <c r="E256" s="15">
        <v>3</v>
      </c>
      <c r="F256" s="16">
        <v>0</v>
      </c>
      <c r="G256" s="17">
        <v>0</v>
      </c>
      <c r="H256" s="20">
        <v>0</v>
      </c>
      <c r="K256" s="11">
        <v>0</v>
      </c>
      <c r="L256" s="14">
        <v>0</v>
      </c>
      <c r="M256" s="15">
        <v>0</v>
      </c>
      <c r="N256" s="16">
        <v>0</v>
      </c>
      <c r="O256" s="13">
        <v>0</v>
      </c>
      <c r="R256" s="12">
        <v>0</v>
      </c>
      <c r="S256" s="14">
        <v>0</v>
      </c>
      <c r="T256" s="15">
        <v>0</v>
      </c>
      <c r="U256" s="16">
        <v>0</v>
      </c>
      <c r="V256" s="17">
        <v>0</v>
      </c>
      <c r="Y256" s="11">
        <v>0</v>
      </c>
      <c r="Z256" s="12">
        <v>0</v>
      </c>
      <c r="AA256" s="13">
        <v>0</v>
      </c>
      <c r="AB256" s="14">
        <v>0</v>
      </c>
      <c r="AC256" s="15">
        <v>0</v>
      </c>
      <c r="AD256" s="16">
        <v>0</v>
      </c>
      <c r="AE256" s="20">
        <v>0</v>
      </c>
    </row>
    <row r="257" spans="1:31" x14ac:dyDescent="0.3">
      <c r="A257" t="s">
        <v>353</v>
      </c>
      <c r="B257" s="11">
        <v>0</v>
      </c>
      <c r="C257" s="12">
        <v>0</v>
      </c>
      <c r="D257" s="14">
        <v>0</v>
      </c>
      <c r="E257" s="15">
        <v>1</v>
      </c>
      <c r="F257" s="16">
        <v>0</v>
      </c>
      <c r="G257" s="17">
        <v>0</v>
      </c>
      <c r="H257" s="20">
        <v>0</v>
      </c>
      <c r="K257" s="11">
        <v>0</v>
      </c>
      <c r="L257" s="14">
        <v>0</v>
      </c>
      <c r="M257" s="15">
        <v>0</v>
      </c>
      <c r="N257" s="16">
        <v>0</v>
      </c>
      <c r="O257" s="13">
        <v>0</v>
      </c>
      <c r="R257" s="12">
        <v>0</v>
      </c>
      <c r="S257" s="14">
        <v>0</v>
      </c>
      <c r="T257" s="15">
        <v>0</v>
      </c>
      <c r="U257" s="16">
        <v>0</v>
      </c>
      <c r="V257" s="17">
        <v>0</v>
      </c>
      <c r="Y257" s="11">
        <v>0</v>
      </c>
      <c r="Z257" s="12">
        <v>0</v>
      </c>
      <c r="AA257" s="13">
        <v>0</v>
      </c>
      <c r="AB257" s="14">
        <v>0</v>
      </c>
      <c r="AC257" s="15">
        <v>0</v>
      </c>
      <c r="AD257" s="16">
        <v>0</v>
      </c>
      <c r="AE257" s="20">
        <v>0</v>
      </c>
    </row>
    <row r="258" spans="1:31" x14ac:dyDescent="0.3">
      <c r="A258" t="s">
        <v>354</v>
      </c>
      <c r="B258" s="11">
        <v>0</v>
      </c>
      <c r="C258" s="12">
        <v>0</v>
      </c>
      <c r="D258" s="14">
        <v>0</v>
      </c>
      <c r="E258" s="15">
        <v>1</v>
      </c>
      <c r="F258" s="16">
        <v>0</v>
      </c>
      <c r="G258" s="17">
        <v>0</v>
      </c>
      <c r="H258" s="20">
        <v>0</v>
      </c>
      <c r="K258" s="11">
        <v>0</v>
      </c>
      <c r="L258" s="14">
        <v>0</v>
      </c>
      <c r="M258" s="15">
        <v>0</v>
      </c>
      <c r="N258" s="16">
        <v>0</v>
      </c>
      <c r="O258" s="13">
        <v>0</v>
      </c>
      <c r="R258" s="12">
        <v>0</v>
      </c>
      <c r="S258" s="14">
        <v>0</v>
      </c>
      <c r="T258" s="15">
        <v>0</v>
      </c>
      <c r="U258" s="16">
        <v>0</v>
      </c>
      <c r="V258" s="17">
        <v>0</v>
      </c>
      <c r="Y258" s="11">
        <v>0</v>
      </c>
      <c r="Z258" s="12">
        <v>0</v>
      </c>
      <c r="AA258" s="13">
        <v>0</v>
      </c>
      <c r="AB258" s="14">
        <v>0</v>
      </c>
      <c r="AC258" s="15">
        <v>0</v>
      </c>
      <c r="AD258" s="16">
        <v>0</v>
      </c>
      <c r="AE258" s="20">
        <v>0</v>
      </c>
    </row>
    <row r="259" spans="1:31" x14ac:dyDescent="0.3">
      <c r="A259" t="s">
        <v>355</v>
      </c>
      <c r="B259" s="11">
        <v>0</v>
      </c>
      <c r="C259" s="12">
        <v>0</v>
      </c>
      <c r="D259" s="14">
        <v>0</v>
      </c>
      <c r="E259" s="15">
        <v>2</v>
      </c>
      <c r="F259" s="16">
        <v>0</v>
      </c>
      <c r="G259" s="17">
        <v>0</v>
      </c>
      <c r="H259" s="20">
        <v>0</v>
      </c>
      <c r="K259" s="11">
        <v>0</v>
      </c>
      <c r="L259" s="14">
        <v>0</v>
      </c>
      <c r="M259" s="15">
        <v>0</v>
      </c>
      <c r="N259" s="16">
        <v>0</v>
      </c>
      <c r="O259" s="13">
        <v>0</v>
      </c>
      <c r="R259" s="12">
        <v>0</v>
      </c>
      <c r="S259" s="14">
        <v>0</v>
      </c>
      <c r="T259" s="15">
        <v>0</v>
      </c>
      <c r="U259" s="16">
        <v>0</v>
      </c>
      <c r="V259" s="17">
        <v>0</v>
      </c>
      <c r="Y259" s="11">
        <v>0</v>
      </c>
      <c r="Z259" s="12">
        <v>0</v>
      </c>
      <c r="AA259" s="13">
        <v>0</v>
      </c>
      <c r="AB259" s="14">
        <v>0</v>
      </c>
      <c r="AC259" s="15">
        <v>0</v>
      </c>
      <c r="AD259" s="16">
        <v>0</v>
      </c>
      <c r="AE259" s="20">
        <v>0</v>
      </c>
    </row>
    <row r="260" spans="1:31" x14ac:dyDescent="0.3">
      <c r="A260" t="s">
        <v>356</v>
      </c>
      <c r="B260" s="11">
        <v>0</v>
      </c>
      <c r="C260" s="12">
        <v>0</v>
      </c>
      <c r="D260" s="14">
        <v>0</v>
      </c>
      <c r="E260" s="15">
        <v>1</v>
      </c>
      <c r="F260" s="16">
        <v>0</v>
      </c>
      <c r="G260" s="17">
        <v>0</v>
      </c>
      <c r="H260" s="20">
        <v>0</v>
      </c>
      <c r="K260" s="11">
        <v>0</v>
      </c>
      <c r="L260" s="14">
        <v>0</v>
      </c>
      <c r="M260" s="15">
        <v>0</v>
      </c>
      <c r="N260" s="16">
        <v>0</v>
      </c>
      <c r="O260" s="13">
        <v>0</v>
      </c>
      <c r="R260" s="12">
        <v>0</v>
      </c>
      <c r="S260" s="14">
        <v>0</v>
      </c>
      <c r="T260" s="15">
        <v>0</v>
      </c>
      <c r="U260" s="16">
        <v>0</v>
      </c>
      <c r="V260" s="17">
        <v>0</v>
      </c>
      <c r="Y260" s="11">
        <v>0</v>
      </c>
      <c r="Z260" s="12">
        <v>0</v>
      </c>
      <c r="AA260" s="13">
        <v>0</v>
      </c>
      <c r="AB260" s="14">
        <v>0</v>
      </c>
      <c r="AC260" s="15">
        <v>0</v>
      </c>
      <c r="AD260" s="16">
        <v>0</v>
      </c>
      <c r="AE260" s="20">
        <v>0</v>
      </c>
    </row>
    <row r="261" spans="1:31" x14ac:dyDescent="0.3">
      <c r="A261" t="s">
        <v>357</v>
      </c>
      <c r="B261" s="11">
        <v>0</v>
      </c>
      <c r="C261" s="12">
        <v>0</v>
      </c>
      <c r="D261" s="14">
        <v>0</v>
      </c>
      <c r="E261" s="15">
        <v>3</v>
      </c>
      <c r="F261" s="16">
        <v>0</v>
      </c>
      <c r="G261" s="17">
        <v>0</v>
      </c>
      <c r="H261" s="20">
        <v>0</v>
      </c>
      <c r="K261" s="11">
        <v>0</v>
      </c>
      <c r="L261" s="14">
        <v>0</v>
      </c>
      <c r="M261" s="15">
        <v>0</v>
      </c>
      <c r="N261" s="16">
        <v>0</v>
      </c>
      <c r="O261" s="13">
        <v>0</v>
      </c>
      <c r="R261" s="12">
        <v>0</v>
      </c>
      <c r="S261" s="14">
        <v>0</v>
      </c>
      <c r="T261" s="15">
        <v>0</v>
      </c>
      <c r="U261" s="16">
        <v>0</v>
      </c>
      <c r="V261" s="17">
        <v>0</v>
      </c>
      <c r="Y261" s="11">
        <v>0</v>
      </c>
      <c r="Z261" s="12">
        <v>0</v>
      </c>
      <c r="AA261" s="13">
        <v>0</v>
      </c>
      <c r="AB261" s="14">
        <v>0</v>
      </c>
      <c r="AC261" s="15">
        <v>0</v>
      </c>
      <c r="AD261" s="16">
        <v>0</v>
      </c>
      <c r="AE261" s="20">
        <v>0</v>
      </c>
    </row>
    <row r="262" spans="1:31" x14ac:dyDescent="0.3">
      <c r="A262" t="s">
        <v>358</v>
      </c>
      <c r="B262" s="11">
        <v>0</v>
      </c>
      <c r="C262" s="12">
        <v>0</v>
      </c>
      <c r="D262" s="14">
        <v>0</v>
      </c>
      <c r="E262" s="15">
        <v>1</v>
      </c>
      <c r="F262" s="16">
        <v>0</v>
      </c>
      <c r="G262" s="17">
        <v>0</v>
      </c>
      <c r="H262" s="20">
        <v>0</v>
      </c>
      <c r="K262" s="11">
        <v>0</v>
      </c>
      <c r="L262" s="14">
        <v>0</v>
      </c>
      <c r="M262" s="15">
        <v>0</v>
      </c>
      <c r="N262" s="16">
        <v>0</v>
      </c>
      <c r="O262" s="13">
        <v>0</v>
      </c>
      <c r="R262" s="12">
        <v>0</v>
      </c>
      <c r="S262" s="14">
        <v>0</v>
      </c>
      <c r="T262" s="15">
        <v>0</v>
      </c>
      <c r="U262" s="16">
        <v>0</v>
      </c>
      <c r="V262" s="17">
        <v>0</v>
      </c>
      <c r="Y262" s="11">
        <v>0</v>
      </c>
      <c r="Z262" s="12">
        <v>0</v>
      </c>
      <c r="AA262" s="13">
        <v>0</v>
      </c>
      <c r="AB262" s="14">
        <v>0</v>
      </c>
      <c r="AC262" s="15">
        <v>0</v>
      </c>
      <c r="AD262" s="16">
        <v>0</v>
      </c>
      <c r="AE262" s="20">
        <v>0</v>
      </c>
    </row>
    <row r="263" spans="1:31" x14ac:dyDescent="0.3">
      <c r="A263" t="s">
        <v>359</v>
      </c>
      <c r="B263" s="11">
        <v>0</v>
      </c>
      <c r="C263" s="12">
        <v>0</v>
      </c>
      <c r="D263" s="14">
        <v>0</v>
      </c>
      <c r="E263" s="15">
        <v>1</v>
      </c>
      <c r="F263" s="16">
        <v>0</v>
      </c>
      <c r="G263" s="17">
        <v>0</v>
      </c>
      <c r="H263" s="20">
        <v>0</v>
      </c>
      <c r="K263" s="11">
        <v>0</v>
      </c>
      <c r="L263" s="14">
        <v>0</v>
      </c>
      <c r="M263" s="15">
        <v>0</v>
      </c>
      <c r="N263" s="16">
        <v>0</v>
      </c>
      <c r="O263" s="13">
        <v>0</v>
      </c>
      <c r="R263" s="12">
        <v>0</v>
      </c>
      <c r="S263" s="14">
        <v>0</v>
      </c>
      <c r="T263" s="15">
        <v>0</v>
      </c>
      <c r="U263" s="16">
        <v>0</v>
      </c>
      <c r="V263" s="17">
        <v>0</v>
      </c>
      <c r="Y263" s="11">
        <v>0</v>
      </c>
      <c r="Z263" s="12">
        <v>0</v>
      </c>
      <c r="AA263" s="13">
        <v>0</v>
      </c>
      <c r="AB263" s="14">
        <v>0</v>
      </c>
      <c r="AC263" s="15">
        <v>0</v>
      </c>
      <c r="AD263" s="16">
        <v>0</v>
      </c>
      <c r="AE263" s="20">
        <v>0</v>
      </c>
    </row>
    <row r="264" spans="1:31" x14ac:dyDescent="0.3">
      <c r="A264" t="s">
        <v>360</v>
      </c>
      <c r="B264" s="11">
        <v>0</v>
      </c>
      <c r="C264" s="12">
        <v>0</v>
      </c>
      <c r="D264" s="14">
        <v>0</v>
      </c>
      <c r="E264" s="15">
        <v>1</v>
      </c>
      <c r="F264" s="16">
        <v>0</v>
      </c>
      <c r="G264" s="17">
        <v>0</v>
      </c>
      <c r="H264" s="20">
        <v>0</v>
      </c>
      <c r="K264" s="11">
        <v>0</v>
      </c>
      <c r="L264" s="14">
        <v>0</v>
      </c>
      <c r="M264" s="15">
        <v>0</v>
      </c>
      <c r="N264" s="16">
        <v>0</v>
      </c>
      <c r="O264" s="13">
        <v>0</v>
      </c>
      <c r="R264" s="12">
        <v>0</v>
      </c>
      <c r="S264" s="14">
        <v>0</v>
      </c>
      <c r="T264" s="15">
        <v>0</v>
      </c>
      <c r="U264" s="16">
        <v>0</v>
      </c>
      <c r="V264" s="17">
        <v>0</v>
      </c>
      <c r="Y264" s="11">
        <v>0</v>
      </c>
      <c r="Z264" s="12">
        <v>0</v>
      </c>
      <c r="AA264" s="13">
        <v>0</v>
      </c>
      <c r="AB264" s="14">
        <v>0</v>
      </c>
      <c r="AC264" s="15">
        <v>0</v>
      </c>
      <c r="AD264" s="16">
        <v>0</v>
      </c>
      <c r="AE264" s="20">
        <v>0</v>
      </c>
    </row>
    <row r="265" spans="1:31" x14ac:dyDescent="0.3">
      <c r="A265" t="s">
        <v>361</v>
      </c>
      <c r="B265" s="11">
        <v>0</v>
      </c>
      <c r="C265" s="12">
        <v>0</v>
      </c>
      <c r="D265" s="14">
        <v>0</v>
      </c>
      <c r="E265" s="15">
        <v>2</v>
      </c>
      <c r="F265" s="16">
        <v>0</v>
      </c>
      <c r="G265" s="17">
        <v>0</v>
      </c>
      <c r="H265" s="20">
        <v>0</v>
      </c>
      <c r="K265" s="11">
        <v>0</v>
      </c>
      <c r="L265" s="14">
        <v>0</v>
      </c>
      <c r="M265" s="15">
        <v>0</v>
      </c>
      <c r="N265" s="16">
        <v>0</v>
      </c>
      <c r="O265" s="13">
        <v>0</v>
      </c>
      <c r="R265" s="12">
        <v>0</v>
      </c>
      <c r="S265" s="14">
        <v>0</v>
      </c>
      <c r="T265" s="15">
        <v>0</v>
      </c>
      <c r="U265" s="16">
        <v>0</v>
      </c>
      <c r="V265" s="17">
        <v>0</v>
      </c>
      <c r="Y265" s="11">
        <v>0</v>
      </c>
      <c r="Z265" s="12">
        <v>0</v>
      </c>
      <c r="AA265" s="13">
        <v>0</v>
      </c>
      <c r="AB265" s="14">
        <v>0</v>
      </c>
      <c r="AC265" s="15">
        <v>0</v>
      </c>
      <c r="AD265" s="16">
        <v>0</v>
      </c>
      <c r="AE265" s="20">
        <v>0</v>
      </c>
    </row>
    <row r="266" spans="1:31" x14ac:dyDescent="0.3">
      <c r="A266" t="s">
        <v>362</v>
      </c>
      <c r="B266" s="11">
        <v>0</v>
      </c>
      <c r="C266" s="12">
        <v>0</v>
      </c>
      <c r="D266" s="14">
        <v>0</v>
      </c>
      <c r="E266" s="15">
        <v>1</v>
      </c>
      <c r="F266" s="16">
        <v>0</v>
      </c>
      <c r="G266" s="17">
        <v>0</v>
      </c>
      <c r="H266" s="20">
        <v>0</v>
      </c>
      <c r="K266" s="11">
        <v>0</v>
      </c>
      <c r="L266" s="14">
        <v>0</v>
      </c>
      <c r="M266" s="15">
        <v>0</v>
      </c>
      <c r="N266" s="16">
        <v>0</v>
      </c>
      <c r="O266" s="13">
        <v>0</v>
      </c>
      <c r="R266" s="12">
        <v>0</v>
      </c>
      <c r="S266" s="14">
        <v>0</v>
      </c>
      <c r="T266" s="15">
        <v>0</v>
      </c>
      <c r="U266" s="16">
        <v>0</v>
      </c>
      <c r="V266" s="17">
        <v>0</v>
      </c>
      <c r="Y266" s="11">
        <v>0</v>
      </c>
      <c r="Z266" s="12">
        <v>0</v>
      </c>
      <c r="AA266" s="13">
        <v>0</v>
      </c>
      <c r="AB266" s="14">
        <v>0</v>
      </c>
      <c r="AC266" s="15">
        <v>0</v>
      </c>
      <c r="AD266" s="16">
        <v>0</v>
      </c>
      <c r="AE266" s="20">
        <v>0</v>
      </c>
    </row>
    <row r="267" spans="1:31" x14ac:dyDescent="0.3">
      <c r="A267" t="s">
        <v>363</v>
      </c>
      <c r="B267" s="11">
        <v>0</v>
      </c>
      <c r="C267" s="12">
        <v>0</v>
      </c>
      <c r="D267" s="14">
        <v>0</v>
      </c>
      <c r="E267" s="15">
        <v>1</v>
      </c>
      <c r="F267" s="16">
        <v>0</v>
      </c>
      <c r="G267" s="17">
        <v>0</v>
      </c>
      <c r="H267" s="20">
        <v>0</v>
      </c>
      <c r="K267" s="11">
        <v>0</v>
      </c>
      <c r="L267" s="14">
        <v>0</v>
      </c>
      <c r="M267" s="15">
        <v>0</v>
      </c>
      <c r="N267" s="16">
        <v>190</v>
      </c>
      <c r="O267" s="13">
        <v>0</v>
      </c>
      <c r="R267" s="12">
        <v>0</v>
      </c>
      <c r="S267" s="14">
        <v>0</v>
      </c>
      <c r="T267" s="15">
        <v>0</v>
      </c>
      <c r="U267" s="16">
        <v>11</v>
      </c>
      <c r="V267" s="17">
        <v>0</v>
      </c>
      <c r="Y267" s="11">
        <v>0</v>
      </c>
      <c r="Z267" s="12">
        <v>0</v>
      </c>
      <c r="AA267" s="13">
        <v>0</v>
      </c>
      <c r="AB267" s="14">
        <v>0</v>
      </c>
      <c r="AC267" s="15">
        <v>0</v>
      </c>
      <c r="AD267" s="16">
        <v>0</v>
      </c>
      <c r="AE267" s="20">
        <v>0</v>
      </c>
    </row>
    <row r="268" spans="1:31" x14ac:dyDescent="0.3">
      <c r="A268" t="s">
        <v>364</v>
      </c>
      <c r="B268" s="11">
        <v>0</v>
      </c>
      <c r="C268" s="12">
        <v>0</v>
      </c>
      <c r="D268" s="14">
        <v>0</v>
      </c>
      <c r="E268" s="15">
        <v>11</v>
      </c>
      <c r="F268" s="16">
        <v>0</v>
      </c>
      <c r="G268" s="17">
        <v>0</v>
      </c>
      <c r="H268" s="19">
        <v>3</v>
      </c>
      <c r="K268" s="11">
        <v>0</v>
      </c>
      <c r="L268" s="14">
        <v>0</v>
      </c>
      <c r="M268" s="15">
        <v>0</v>
      </c>
      <c r="N268" s="16">
        <v>0</v>
      </c>
      <c r="O268" s="13">
        <v>0</v>
      </c>
      <c r="R268" s="12">
        <v>0</v>
      </c>
      <c r="S268" s="14">
        <v>0</v>
      </c>
      <c r="T268" s="15">
        <v>0</v>
      </c>
      <c r="U268" s="16">
        <v>0</v>
      </c>
      <c r="V268" s="17">
        <v>0</v>
      </c>
      <c r="Y268" s="11">
        <v>0</v>
      </c>
      <c r="Z268" s="12">
        <v>0</v>
      </c>
      <c r="AA268" s="13">
        <v>0</v>
      </c>
      <c r="AB268" s="14">
        <v>0</v>
      </c>
      <c r="AC268" s="15">
        <v>0</v>
      </c>
      <c r="AD268" s="16">
        <v>0</v>
      </c>
      <c r="AE268" s="20">
        <v>0</v>
      </c>
    </row>
    <row r="269" spans="1:31" x14ac:dyDescent="0.3">
      <c r="A269" t="s">
        <v>365</v>
      </c>
      <c r="B269" s="11">
        <v>0</v>
      </c>
      <c r="C269" s="12">
        <v>0</v>
      </c>
      <c r="D269" s="14">
        <v>0</v>
      </c>
      <c r="E269" s="15">
        <v>2</v>
      </c>
      <c r="F269" s="16">
        <v>0</v>
      </c>
      <c r="G269" s="17">
        <v>0</v>
      </c>
      <c r="H269" s="20">
        <v>0</v>
      </c>
      <c r="K269" s="11">
        <v>0</v>
      </c>
      <c r="L269" s="14">
        <v>0</v>
      </c>
      <c r="M269" s="15">
        <v>0</v>
      </c>
      <c r="N269" s="16">
        <v>112</v>
      </c>
      <c r="O269">
        <v>2</v>
      </c>
      <c r="R269" s="12">
        <v>0</v>
      </c>
      <c r="S269" s="14">
        <v>0</v>
      </c>
      <c r="T269" s="15">
        <v>0</v>
      </c>
      <c r="U269" s="16">
        <v>36</v>
      </c>
      <c r="V269" s="17">
        <v>0</v>
      </c>
      <c r="Y269" s="11">
        <v>0</v>
      </c>
      <c r="Z269" s="12">
        <v>0</v>
      </c>
      <c r="AA269" s="13">
        <v>0</v>
      </c>
      <c r="AB269" s="14">
        <v>0</v>
      </c>
      <c r="AC269" s="15">
        <v>0</v>
      </c>
      <c r="AD269" s="16">
        <v>0</v>
      </c>
      <c r="AE269" s="20">
        <v>0</v>
      </c>
    </row>
    <row r="270" spans="1:31" x14ac:dyDescent="0.3">
      <c r="A270" t="s">
        <v>366</v>
      </c>
      <c r="B270" s="11">
        <v>0</v>
      </c>
      <c r="C270" s="12">
        <v>0</v>
      </c>
      <c r="D270" s="14">
        <v>0</v>
      </c>
      <c r="E270" s="15">
        <v>4</v>
      </c>
      <c r="F270" s="16">
        <v>0</v>
      </c>
      <c r="G270" s="17">
        <v>0</v>
      </c>
      <c r="H270" s="19">
        <v>1</v>
      </c>
      <c r="K270" s="11">
        <v>0</v>
      </c>
      <c r="L270" s="14">
        <v>0</v>
      </c>
      <c r="M270" s="15">
        <v>0</v>
      </c>
      <c r="N270" s="16">
        <v>0</v>
      </c>
      <c r="O270" s="13">
        <v>0</v>
      </c>
      <c r="R270" s="12">
        <v>0</v>
      </c>
      <c r="S270" s="14">
        <v>0</v>
      </c>
      <c r="T270" s="15">
        <v>0</v>
      </c>
      <c r="U270" s="16">
        <v>0</v>
      </c>
      <c r="V270" s="17">
        <v>0</v>
      </c>
      <c r="Y270" s="11">
        <v>0</v>
      </c>
      <c r="Z270" s="12">
        <v>0</v>
      </c>
      <c r="AA270" s="13">
        <v>0</v>
      </c>
      <c r="AB270" s="14">
        <v>0</v>
      </c>
      <c r="AC270" s="15">
        <v>0</v>
      </c>
      <c r="AD270" s="16">
        <v>0</v>
      </c>
      <c r="AE270" s="20">
        <v>0</v>
      </c>
    </row>
    <row r="271" spans="1:31" x14ac:dyDescent="0.3">
      <c r="A271" t="s">
        <v>367</v>
      </c>
      <c r="B271" s="11">
        <v>0</v>
      </c>
      <c r="C271" s="12">
        <v>0</v>
      </c>
      <c r="D271" s="14">
        <v>0</v>
      </c>
      <c r="E271" s="15">
        <v>1</v>
      </c>
      <c r="F271" s="16">
        <v>0</v>
      </c>
      <c r="G271" s="17">
        <v>0</v>
      </c>
      <c r="H271" s="19">
        <v>1</v>
      </c>
      <c r="K271" s="11">
        <v>0</v>
      </c>
      <c r="L271" s="14">
        <v>0</v>
      </c>
      <c r="M271" s="15">
        <v>0</v>
      </c>
      <c r="N271" s="16">
        <v>0</v>
      </c>
      <c r="O271" s="13">
        <v>0</v>
      </c>
      <c r="R271" s="12">
        <v>0</v>
      </c>
      <c r="S271" s="14">
        <v>0</v>
      </c>
      <c r="T271" s="15">
        <v>0</v>
      </c>
      <c r="U271" s="16">
        <v>0</v>
      </c>
      <c r="V271" s="17">
        <v>0</v>
      </c>
      <c r="Y271" s="11">
        <v>0</v>
      </c>
      <c r="Z271" s="12">
        <v>0</v>
      </c>
      <c r="AA271" s="13">
        <v>0</v>
      </c>
      <c r="AB271" s="14">
        <v>0</v>
      </c>
      <c r="AC271" s="15">
        <v>0</v>
      </c>
      <c r="AD271" s="16">
        <v>0</v>
      </c>
      <c r="AE271" s="20">
        <v>0</v>
      </c>
    </row>
    <row r="272" spans="1:31" x14ac:dyDescent="0.3">
      <c r="A272" t="s">
        <v>368</v>
      </c>
      <c r="B272" s="11">
        <v>0</v>
      </c>
      <c r="C272" s="12">
        <v>0</v>
      </c>
      <c r="D272" s="14">
        <v>0</v>
      </c>
      <c r="E272" s="15">
        <v>1</v>
      </c>
      <c r="F272" s="16">
        <v>0</v>
      </c>
      <c r="G272" s="17">
        <v>0</v>
      </c>
      <c r="H272" s="20">
        <v>0</v>
      </c>
      <c r="K272" s="11">
        <v>0</v>
      </c>
      <c r="L272" s="14">
        <v>0</v>
      </c>
      <c r="M272" s="15">
        <v>0</v>
      </c>
      <c r="N272" s="16">
        <v>0</v>
      </c>
      <c r="O272" s="13">
        <v>0</v>
      </c>
      <c r="R272" s="12">
        <v>0</v>
      </c>
      <c r="S272" s="14">
        <v>0</v>
      </c>
      <c r="T272" s="15">
        <v>0</v>
      </c>
      <c r="U272" s="16">
        <v>0</v>
      </c>
      <c r="V272" s="17">
        <v>0</v>
      </c>
      <c r="Y272" s="11">
        <v>0</v>
      </c>
      <c r="Z272" s="12">
        <v>0</v>
      </c>
      <c r="AA272" s="13">
        <v>0</v>
      </c>
      <c r="AB272" s="14">
        <v>0</v>
      </c>
      <c r="AC272" s="15">
        <v>0</v>
      </c>
      <c r="AD272" s="16">
        <v>0</v>
      </c>
      <c r="AE272" s="20">
        <v>0</v>
      </c>
    </row>
    <row r="273" spans="1:31" x14ac:dyDescent="0.3">
      <c r="A273" t="s">
        <v>369</v>
      </c>
      <c r="B273" s="11">
        <v>0</v>
      </c>
      <c r="C273" s="12">
        <v>0</v>
      </c>
      <c r="D273" s="14">
        <v>0</v>
      </c>
      <c r="E273" s="15">
        <v>262</v>
      </c>
      <c r="F273" s="16">
        <v>0</v>
      </c>
      <c r="G273" s="17">
        <v>0</v>
      </c>
      <c r="H273" s="19">
        <v>2</v>
      </c>
      <c r="K273" s="11">
        <v>0</v>
      </c>
      <c r="L273" s="14">
        <v>0</v>
      </c>
      <c r="M273" s="15">
        <v>0</v>
      </c>
      <c r="N273" s="16">
        <v>0</v>
      </c>
      <c r="O273" s="13">
        <v>0</v>
      </c>
      <c r="R273" s="12">
        <v>0</v>
      </c>
      <c r="S273" s="14">
        <v>0</v>
      </c>
      <c r="T273" s="15">
        <v>0</v>
      </c>
      <c r="U273" s="16">
        <v>0</v>
      </c>
      <c r="V273" s="17">
        <v>0</v>
      </c>
      <c r="Y273" s="11">
        <v>0</v>
      </c>
      <c r="Z273" s="12">
        <v>0</v>
      </c>
      <c r="AA273" s="13">
        <v>0</v>
      </c>
      <c r="AB273" s="14">
        <v>0</v>
      </c>
      <c r="AC273" s="15">
        <v>0</v>
      </c>
      <c r="AD273" s="16">
        <v>0</v>
      </c>
      <c r="AE273" s="20">
        <v>0</v>
      </c>
    </row>
    <row r="274" spans="1:31" x14ac:dyDescent="0.3">
      <c r="A274" t="s">
        <v>370</v>
      </c>
      <c r="B274" s="11">
        <v>0</v>
      </c>
      <c r="C274" s="12">
        <v>0</v>
      </c>
      <c r="D274" s="14">
        <v>0</v>
      </c>
      <c r="E274" s="15">
        <v>3</v>
      </c>
      <c r="F274" s="16">
        <v>0</v>
      </c>
      <c r="G274" s="17">
        <v>0</v>
      </c>
      <c r="H274" s="20">
        <v>0</v>
      </c>
      <c r="K274" s="11">
        <v>0</v>
      </c>
      <c r="L274" s="14">
        <v>0</v>
      </c>
      <c r="M274" s="15">
        <v>0</v>
      </c>
      <c r="N274" s="16">
        <v>0</v>
      </c>
      <c r="O274" s="13">
        <v>0</v>
      </c>
      <c r="R274" s="12">
        <v>0</v>
      </c>
      <c r="S274" s="14">
        <v>0</v>
      </c>
      <c r="T274" s="15">
        <v>0</v>
      </c>
      <c r="U274" s="16">
        <v>0</v>
      </c>
      <c r="V274" s="17">
        <v>0</v>
      </c>
      <c r="Y274" s="11">
        <v>0</v>
      </c>
      <c r="Z274" s="12">
        <v>0</v>
      </c>
      <c r="AA274" s="13">
        <v>0</v>
      </c>
      <c r="AB274" s="14">
        <v>0</v>
      </c>
      <c r="AC274" s="15">
        <v>0</v>
      </c>
      <c r="AD274" s="16">
        <v>0</v>
      </c>
      <c r="AE274" s="20">
        <v>0</v>
      </c>
    </row>
    <row r="275" spans="1:31" x14ac:dyDescent="0.3">
      <c r="A275" t="s">
        <v>371</v>
      </c>
      <c r="B275" s="11">
        <v>0</v>
      </c>
      <c r="C275" s="12">
        <v>0</v>
      </c>
      <c r="D275" s="14">
        <v>0</v>
      </c>
      <c r="E275" s="15">
        <v>6</v>
      </c>
      <c r="F275" s="16">
        <v>0</v>
      </c>
      <c r="G275" s="17">
        <v>0</v>
      </c>
      <c r="H275" s="20">
        <v>0</v>
      </c>
      <c r="K275" s="11">
        <v>0</v>
      </c>
      <c r="L275" s="14">
        <v>0</v>
      </c>
      <c r="M275" s="15">
        <v>0</v>
      </c>
      <c r="N275" s="16">
        <v>0</v>
      </c>
      <c r="O275" s="13">
        <v>0</v>
      </c>
      <c r="R275" s="12">
        <v>0</v>
      </c>
      <c r="S275" s="14">
        <v>0</v>
      </c>
      <c r="T275" s="15">
        <v>0</v>
      </c>
      <c r="U275" s="16">
        <v>0</v>
      </c>
      <c r="V275" s="17">
        <v>0</v>
      </c>
      <c r="Y275" s="11">
        <v>0</v>
      </c>
      <c r="Z275" s="12">
        <v>0</v>
      </c>
      <c r="AA275" s="13">
        <v>0</v>
      </c>
      <c r="AB275" s="14">
        <v>0</v>
      </c>
      <c r="AC275" s="15">
        <v>0</v>
      </c>
      <c r="AD275" s="16">
        <v>0</v>
      </c>
      <c r="AE275" s="20">
        <v>0</v>
      </c>
    </row>
    <row r="276" spans="1:31" x14ac:dyDescent="0.3">
      <c r="A276" t="s">
        <v>372</v>
      </c>
      <c r="B276" s="11">
        <v>0</v>
      </c>
      <c r="C276" s="12">
        <v>0</v>
      </c>
      <c r="D276" s="14">
        <v>0</v>
      </c>
      <c r="E276" s="15">
        <v>1</v>
      </c>
      <c r="F276" s="16">
        <v>0</v>
      </c>
      <c r="G276" s="17">
        <v>0</v>
      </c>
      <c r="H276" s="20">
        <v>0</v>
      </c>
      <c r="K276" s="11">
        <v>0</v>
      </c>
      <c r="L276" s="14">
        <v>0</v>
      </c>
      <c r="M276" s="15">
        <v>0</v>
      </c>
      <c r="N276" s="16">
        <v>0</v>
      </c>
      <c r="O276" s="13">
        <v>0</v>
      </c>
      <c r="R276" s="12">
        <v>0</v>
      </c>
      <c r="S276" s="14">
        <v>0</v>
      </c>
      <c r="T276" s="15">
        <v>0</v>
      </c>
      <c r="U276" s="16">
        <v>0</v>
      </c>
      <c r="V276" s="17">
        <v>0</v>
      </c>
      <c r="Y276" s="11">
        <v>0</v>
      </c>
      <c r="Z276" s="12">
        <v>0</v>
      </c>
      <c r="AA276" s="13">
        <v>0</v>
      </c>
      <c r="AB276" s="14">
        <v>0</v>
      </c>
      <c r="AC276" s="15">
        <v>0</v>
      </c>
      <c r="AD276" s="16">
        <v>0</v>
      </c>
      <c r="AE276" s="20">
        <v>0</v>
      </c>
    </row>
    <row r="277" spans="1:31" x14ac:dyDescent="0.3">
      <c r="A277" t="s">
        <v>373</v>
      </c>
      <c r="B277" s="11">
        <v>0</v>
      </c>
      <c r="C277" s="12">
        <v>0</v>
      </c>
      <c r="D277" s="14">
        <v>0</v>
      </c>
      <c r="E277" s="15">
        <v>1</v>
      </c>
      <c r="F277" s="16">
        <v>0</v>
      </c>
      <c r="G277" s="17">
        <v>0</v>
      </c>
      <c r="H277" s="20">
        <v>0</v>
      </c>
      <c r="K277" s="11">
        <v>0</v>
      </c>
      <c r="L277" s="14">
        <v>0</v>
      </c>
      <c r="M277" s="15">
        <v>0</v>
      </c>
      <c r="N277" s="16">
        <v>0</v>
      </c>
      <c r="O277" s="13">
        <v>0</v>
      </c>
      <c r="R277" s="12">
        <v>0</v>
      </c>
      <c r="S277" s="14">
        <v>0</v>
      </c>
      <c r="T277" s="15">
        <v>0</v>
      </c>
      <c r="U277" s="16">
        <v>0</v>
      </c>
      <c r="V277" s="17">
        <v>0</v>
      </c>
      <c r="Y277" s="11">
        <v>0</v>
      </c>
      <c r="Z277" s="12">
        <v>0</v>
      </c>
      <c r="AA277" s="13">
        <v>0</v>
      </c>
      <c r="AB277" s="14">
        <v>0</v>
      </c>
      <c r="AC277" s="15">
        <v>0</v>
      </c>
      <c r="AD277" s="16">
        <v>0</v>
      </c>
      <c r="AE277" s="20">
        <v>0</v>
      </c>
    </row>
    <row r="278" spans="1:31" x14ac:dyDescent="0.3">
      <c r="A278" t="s">
        <v>374</v>
      </c>
      <c r="B278" s="11">
        <v>0</v>
      </c>
      <c r="C278" s="12">
        <v>0</v>
      </c>
      <c r="D278" s="14">
        <v>0</v>
      </c>
      <c r="E278" s="15">
        <v>2</v>
      </c>
      <c r="F278" s="16">
        <v>0</v>
      </c>
      <c r="G278" s="17">
        <v>0</v>
      </c>
      <c r="H278" s="20">
        <v>0</v>
      </c>
      <c r="K278" s="11">
        <v>0</v>
      </c>
      <c r="L278" s="14">
        <v>0</v>
      </c>
      <c r="M278" s="15">
        <v>0</v>
      </c>
      <c r="N278" s="16">
        <v>0</v>
      </c>
      <c r="O278" s="13">
        <v>0</v>
      </c>
      <c r="R278" s="12">
        <v>0</v>
      </c>
      <c r="S278" s="14">
        <v>0</v>
      </c>
      <c r="T278" s="15">
        <v>0</v>
      </c>
      <c r="U278" s="16">
        <v>0</v>
      </c>
      <c r="V278" s="17">
        <v>0</v>
      </c>
      <c r="Y278" s="11">
        <v>0</v>
      </c>
      <c r="Z278" s="12">
        <v>0</v>
      </c>
      <c r="AA278" s="13">
        <v>0</v>
      </c>
      <c r="AB278" s="14">
        <v>0</v>
      </c>
      <c r="AC278" s="15">
        <v>0</v>
      </c>
      <c r="AD278" s="16">
        <v>0</v>
      </c>
      <c r="AE278" s="20">
        <v>0</v>
      </c>
    </row>
    <row r="279" spans="1:31" x14ac:dyDescent="0.3">
      <c r="A279" t="s">
        <v>375</v>
      </c>
      <c r="B279" s="11">
        <v>0</v>
      </c>
      <c r="C279" s="12">
        <v>0</v>
      </c>
      <c r="D279" s="14">
        <v>0</v>
      </c>
      <c r="E279" s="15">
        <v>3</v>
      </c>
      <c r="F279" s="16">
        <v>0</v>
      </c>
      <c r="G279" s="17">
        <v>0</v>
      </c>
      <c r="H279" s="20">
        <v>0</v>
      </c>
      <c r="K279" s="11">
        <v>0</v>
      </c>
      <c r="L279" s="14">
        <v>0</v>
      </c>
      <c r="M279" s="15">
        <v>0</v>
      </c>
      <c r="N279" s="16">
        <v>0</v>
      </c>
      <c r="O279" s="13">
        <v>0</v>
      </c>
      <c r="R279" s="12">
        <v>0</v>
      </c>
      <c r="S279" s="14">
        <v>0</v>
      </c>
      <c r="T279" s="15">
        <v>0</v>
      </c>
      <c r="U279" s="16">
        <v>0</v>
      </c>
      <c r="V279" s="17">
        <v>0</v>
      </c>
      <c r="Y279" s="11">
        <v>0</v>
      </c>
      <c r="Z279" s="12">
        <v>0</v>
      </c>
      <c r="AA279" s="13">
        <v>0</v>
      </c>
      <c r="AB279" s="14">
        <v>0</v>
      </c>
      <c r="AC279" s="15">
        <v>0</v>
      </c>
      <c r="AD279" s="16">
        <v>38</v>
      </c>
      <c r="AE279" s="20">
        <v>0</v>
      </c>
    </row>
    <row r="280" spans="1:31" x14ac:dyDescent="0.3">
      <c r="A280" t="s">
        <v>376</v>
      </c>
      <c r="B280" s="11">
        <v>0</v>
      </c>
      <c r="C280" s="12">
        <v>0</v>
      </c>
      <c r="D280" s="14">
        <v>0</v>
      </c>
      <c r="E280" s="15">
        <v>1</v>
      </c>
      <c r="F280" s="16">
        <v>0</v>
      </c>
      <c r="G280" s="17">
        <v>0</v>
      </c>
      <c r="H280" s="20">
        <v>0</v>
      </c>
      <c r="K280" s="11">
        <v>0</v>
      </c>
      <c r="L280" s="14">
        <v>0</v>
      </c>
      <c r="M280" s="15">
        <v>0</v>
      </c>
      <c r="N280" s="16">
        <v>0</v>
      </c>
      <c r="O280" s="13">
        <v>0</v>
      </c>
      <c r="R280" s="12">
        <v>0</v>
      </c>
      <c r="S280" s="14">
        <v>0</v>
      </c>
      <c r="T280" s="15">
        <v>0</v>
      </c>
      <c r="U280" s="16">
        <v>0</v>
      </c>
      <c r="V280" s="17">
        <v>0</v>
      </c>
      <c r="Y280" s="11">
        <v>0</v>
      </c>
      <c r="Z280" s="12">
        <v>0</v>
      </c>
      <c r="AA280" s="13">
        <v>0</v>
      </c>
      <c r="AB280" s="14">
        <v>0</v>
      </c>
      <c r="AC280" s="15">
        <v>0</v>
      </c>
      <c r="AD280" s="16">
        <v>0</v>
      </c>
      <c r="AE280" s="20">
        <v>0</v>
      </c>
    </row>
    <row r="281" spans="1:31" x14ac:dyDescent="0.3">
      <c r="A281" t="s">
        <v>377</v>
      </c>
      <c r="B281" s="11">
        <v>0</v>
      </c>
      <c r="C281" s="12">
        <v>0</v>
      </c>
      <c r="D281" s="14">
        <v>0</v>
      </c>
      <c r="E281" s="15">
        <v>1</v>
      </c>
      <c r="F281" s="16">
        <v>0</v>
      </c>
      <c r="G281" s="17">
        <v>0</v>
      </c>
      <c r="H281" s="20">
        <v>0</v>
      </c>
      <c r="K281" s="11">
        <v>0</v>
      </c>
      <c r="L281" s="14">
        <v>0</v>
      </c>
      <c r="M281" s="15">
        <v>0</v>
      </c>
      <c r="N281" s="16">
        <v>0</v>
      </c>
      <c r="O281" s="13">
        <v>0</v>
      </c>
      <c r="R281" s="12">
        <v>0</v>
      </c>
      <c r="S281" s="14">
        <v>0</v>
      </c>
      <c r="T281" s="15">
        <v>0</v>
      </c>
      <c r="U281" s="16">
        <v>0</v>
      </c>
      <c r="V281" s="17">
        <v>0</v>
      </c>
      <c r="Y281" s="11">
        <v>0</v>
      </c>
      <c r="Z281" s="12">
        <v>0</v>
      </c>
      <c r="AA281" s="13">
        <v>0</v>
      </c>
      <c r="AB281" s="14">
        <v>0</v>
      </c>
      <c r="AC281" s="15">
        <v>0</v>
      </c>
      <c r="AD281" s="16">
        <v>0</v>
      </c>
      <c r="AE281" s="20">
        <v>0</v>
      </c>
    </row>
    <row r="282" spans="1:31" x14ac:dyDescent="0.3">
      <c r="A282" t="s">
        <v>378</v>
      </c>
      <c r="B282" s="11">
        <v>0</v>
      </c>
      <c r="C282" s="12">
        <v>0</v>
      </c>
      <c r="D282" s="14">
        <v>0</v>
      </c>
      <c r="E282" s="15">
        <v>1</v>
      </c>
      <c r="F282" s="16">
        <v>0</v>
      </c>
      <c r="G282" s="17">
        <v>0</v>
      </c>
      <c r="H282" s="20">
        <v>0</v>
      </c>
      <c r="K282" s="11">
        <v>0</v>
      </c>
      <c r="L282" s="14">
        <v>0</v>
      </c>
      <c r="M282" s="15">
        <v>0</v>
      </c>
      <c r="N282" s="16">
        <v>0</v>
      </c>
      <c r="O282" s="13">
        <v>0</v>
      </c>
      <c r="R282" s="12">
        <v>0</v>
      </c>
      <c r="S282" s="14">
        <v>0</v>
      </c>
      <c r="T282" s="15">
        <v>0</v>
      </c>
      <c r="U282" s="16">
        <v>0</v>
      </c>
      <c r="V282" s="17">
        <v>0</v>
      </c>
      <c r="Y282" s="11">
        <v>0</v>
      </c>
      <c r="Z282" s="12">
        <v>0</v>
      </c>
      <c r="AA282" s="13">
        <v>0</v>
      </c>
      <c r="AB282" s="14">
        <v>0</v>
      </c>
      <c r="AC282" s="15">
        <v>0</v>
      </c>
      <c r="AD282" s="16">
        <v>0</v>
      </c>
      <c r="AE282" s="20">
        <v>0</v>
      </c>
    </row>
    <row r="283" spans="1:31" x14ac:dyDescent="0.3">
      <c r="A283" t="s">
        <v>379</v>
      </c>
      <c r="B283" s="11">
        <v>0</v>
      </c>
      <c r="C283" s="12">
        <v>0</v>
      </c>
      <c r="D283" s="14">
        <v>0</v>
      </c>
      <c r="E283" s="15">
        <v>1</v>
      </c>
      <c r="F283" s="16">
        <v>0</v>
      </c>
      <c r="G283" s="17">
        <v>0</v>
      </c>
      <c r="H283" s="19">
        <v>1</v>
      </c>
      <c r="K283" s="11">
        <v>0</v>
      </c>
      <c r="L283" s="14">
        <v>0</v>
      </c>
      <c r="M283" s="15">
        <v>0</v>
      </c>
      <c r="N283" s="16">
        <v>0</v>
      </c>
      <c r="O283" s="13">
        <v>0</v>
      </c>
      <c r="R283" s="12">
        <v>0</v>
      </c>
      <c r="S283" s="14">
        <v>0</v>
      </c>
      <c r="T283" s="15">
        <v>0</v>
      </c>
      <c r="U283" s="16">
        <v>0</v>
      </c>
      <c r="V283" s="17">
        <v>0</v>
      </c>
      <c r="Y283" s="11">
        <v>0</v>
      </c>
      <c r="Z283" s="12">
        <v>0</v>
      </c>
      <c r="AA283" s="13">
        <v>0</v>
      </c>
      <c r="AB283" s="14">
        <v>0</v>
      </c>
      <c r="AC283" s="15">
        <v>0</v>
      </c>
      <c r="AD283" s="16">
        <v>0</v>
      </c>
      <c r="AE283" s="20">
        <v>0</v>
      </c>
    </row>
    <row r="284" spans="1:31" x14ac:dyDescent="0.3">
      <c r="A284" t="s">
        <v>380</v>
      </c>
      <c r="B284" s="11">
        <v>0</v>
      </c>
      <c r="C284" s="12">
        <v>0</v>
      </c>
      <c r="D284" s="14">
        <v>0</v>
      </c>
      <c r="E284" s="15">
        <v>2</v>
      </c>
      <c r="F284" s="16">
        <v>0</v>
      </c>
      <c r="G284" s="17">
        <v>0</v>
      </c>
      <c r="H284" s="20">
        <v>0</v>
      </c>
      <c r="K284" s="11">
        <v>0</v>
      </c>
      <c r="L284" s="14">
        <v>0</v>
      </c>
      <c r="M284" s="15">
        <v>0</v>
      </c>
      <c r="N284" s="16">
        <v>0</v>
      </c>
      <c r="O284" s="13">
        <v>0</v>
      </c>
      <c r="R284" s="12">
        <v>0</v>
      </c>
      <c r="S284" s="14">
        <v>0</v>
      </c>
      <c r="T284" s="15">
        <v>0</v>
      </c>
      <c r="U284" s="16">
        <v>0</v>
      </c>
      <c r="V284" s="17">
        <v>0</v>
      </c>
      <c r="Y284" s="11">
        <v>0</v>
      </c>
      <c r="Z284" s="12">
        <v>0</v>
      </c>
      <c r="AA284" s="13">
        <v>0</v>
      </c>
      <c r="AB284" s="14">
        <v>0</v>
      </c>
      <c r="AC284" s="15">
        <v>0</v>
      </c>
      <c r="AD284" s="16">
        <v>0</v>
      </c>
      <c r="AE284" s="20">
        <v>0</v>
      </c>
    </row>
    <row r="285" spans="1:31" x14ac:dyDescent="0.3">
      <c r="A285" t="s">
        <v>381</v>
      </c>
      <c r="B285" s="11">
        <v>0</v>
      </c>
      <c r="C285" s="12">
        <v>0</v>
      </c>
      <c r="D285" s="14">
        <v>0</v>
      </c>
      <c r="E285" s="15">
        <v>2</v>
      </c>
      <c r="F285" s="16">
        <v>0</v>
      </c>
      <c r="G285" s="17">
        <v>0</v>
      </c>
      <c r="H285" s="20">
        <v>0</v>
      </c>
      <c r="K285" s="11">
        <v>0</v>
      </c>
      <c r="L285" s="14">
        <v>0</v>
      </c>
      <c r="M285" s="15">
        <v>0</v>
      </c>
      <c r="N285" s="16">
        <v>0</v>
      </c>
      <c r="O285" s="13">
        <v>0</v>
      </c>
      <c r="R285" s="12">
        <v>0</v>
      </c>
      <c r="S285" s="14">
        <v>0</v>
      </c>
      <c r="T285" s="15">
        <v>0</v>
      </c>
      <c r="U285" s="16">
        <v>0</v>
      </c>
      <c r="V285" s="17">
        <v>0</v>
      </c>
      <c r="Y285" s="11">
        <v>0</v>
      </c>
      <c r="Z285" s="12">
        <v>0</v>
      </c>
      <c r="AA285" s="13">
        <v>0</v>
      </c>
      <c r="AB285" s="14">
        <v>0</v>
      </c>
      <c r="AC285" s="15">
        <v>0</v>
      </c>
      <c r="AD285" s="16">
        <v>0</v>
      </c>
      <c r="AE285" s="20">
        <v>0</v>
      </c>
    </row>
    <row r="286" spans="1:31" x14ac:dyDescent="0.3">
      <c r="A286" t="s">
        <v>382</v>
      </c>
      <c r="B286" s="11">
        <v>0</v>
      </c>
      <c r="C286" s="12">
        <v>0</v>
      </c>
      <c r="D286" s="14">
        <v>0</v>
      </c>
      <c r="E286" s="15">
        <v>5</v>
      </c>
      <c r="F286" s="16">
        <v>0</v>
      </c>
      <c r="G286" s="17">
        <v>0</v>
      </c>
      <c r="H286" s="20">
        <v>0</v>
      </c>
      <c r="K286" s="11">
        <v>0</v>
      </c>
      <c r="L286" s="14">
        <v>0</v>
      </c>
      <c r="M286" s="15">
        <v>0</v>
      </c>
      <c r="N286" s="16">
        <v>0</v>
      </c>
      <c r="O286" s="13">
        <v>0</v>
      </c>
      <c r="R286" s="12">
        <v>0</v>
      </c>
      <c r="S286" s="14">
        <v>0</v>
      </c>
      <c r="T286" s="15">
        <v>0</v>
      </c>
      <c r="U286" s="16">
        <v>0</v>
      </c>
      <c r="V286" s="17">
        <v>0</v>
      </c>
      <c r="Y286" s="11">
        <v>0</v>
      </c>
      <c r="Z286" s="12">
        <v>0</v>
      </c>
      <c r="AA286" s="13">
        <v>0</v>
      </c>
      <c r="AB286" s="14">
        <v>0</v>
      </c>
      <c r="AC286" s="15">
        <v>0</v>
      </c>
      <c r="AD286" s="16">
        <v>0</v>
      </c>
      <c r="AE286" s="20">
        <v>0</v>
      </c>
    </row>
    <row r="287" spans="1:31" x14ac:dyDescent="0.3">
      <c r="A287" t="s">
        <v>383</v>
      </c>
      <c r="B287" s="11">
        <v>0</v>
      </c>
      <c r="C287" s="12">
        <v>0</v>
      </c>
      <c r="D287" s="14">
        <v>0</v>
      </c>
      <c r="E287" s="15">
        <v>1</v>
      </c>
      <c r="F287" s="16">
        <v>0</v>
      </c>
      <c r="G287" s="17">
        <v>0</v>
      </c>
      <c r="H287" s="20">
        <v>0</v>
      </c>
      <c r="K287" s="11">
        <v>0</v>
      </c>
      <c r="L287" s="14">
        <v>0</v>
      </c>
      <c r="M287" s="15">
        <v>0</v>
      </c>
      <c r="N287" s="16">
        <v>0</v>
      </c>
      <c r="O287" s="13">
        <v>0</v>
      </c>
      <c r="R287" s="12">
        <v>0</v>
      </c>
      <c r="S287" s="14">
        <v>0</v>
      </c>
      <c r="T287" s="15">
        <v>0</v>
      </c>
      <c r="U287" s="16">
        <v>0</v>
      </c>
      <c r="V287" s="17">
        <v>0</v>
      </c>
      <c r="Y287" s="11">
        <v>0</v>
      </c>
      <c r="Z287" s="12">
        <v>0</v>
      </c>
      <c r="AA287" s="13">
        <v>0</v>
      </c>
      <c r="AB287" s="14">
        <v>0</v>
      </c>
      <c r="AC287" s="15">
        <v>0</v>
      </c>
      <c r="AD287" s="16">
        <v>0</v>
      </c>
      <c r="AE287" s="20">
        <v>0</v>
      </c>
    </row>
    <row r="288" spans="1:31" x14ac:dyDescent="0.3">
      <c r="A288" t="s">
        <v>384</v>
      </c>
      <c r="B288" s="11">
        <v>0</v>
      </c>
      <c r="C288" s="12">
        <v>0</v>
      </c>
      <c r="D288" s="14">
        <v>0</v>
      </c>
      <c r="E288" s="15">
        <v>1</v>
      </c>
      <c r="F288" s="16">
        <v>0</v>
      </c>
      <c r="G288" s="17">
        <v>0</v>
      </c>
      <c r="H288" s="20">
        <v>0</v>
      </c>
      <c r="K288" s="11">
        <v>0</v>
      </c>
      <c r="L288" s="14">
        <v>0</v>
      </c>
      <c r="M288" s="15">
        <v>0</v>
      </c>
      <c r="N288" s="16">
        <v>0</v>
      </c>
      <c r="O288" s="13">
        <v>0</v>
      </c>
      <c r="R288" s="12">
        <v>0</v>
      </c>
      <c r="S288" s="14">
        <v>0</v>
      </c>
      <c r="T288" s="15">
        <v>0</v>
      </c>
      <c r="U288" s="16">
        <v>0</v>
      </c>
      <c r="V288" s="17">
        <v>0</v>
      </c>
      <c r="Y288" s="11">
        <v>0</v>
      </c>
      <c r="Z288" s="12">
        <v>0</v>
      </c>
      <c r="AA288" s="13">
        <v>0</v>
      </c>
      <c r="AB288" s="14">
        <v>0</v>
      </c>
      <c r="AC288" s="15">
        <v>0</v>
      </c>
      <c r="AD288" s="16">
        <v>0</v>
      </c>
      <c r="AE288" s="20">
        <v>0</v>
      </c>
    </row>
    <row r="289" spans="1:31" x14ac:dyDescent="0.3">
      <c r="A289" t="s">
        <v>385</v>
      </c>
      <c r="B289" s="11">
        <v>0</v>
      </c>
      <c r="C289" s="12">
        <v>0</v>
      </c>
      <c r="D289" s="14">
        <v>0</v>
      </c>
      <c r="E289" s="15">
        <v>5</v>
      </c>
      <c r="F289" s="16">
        <v>0</v>
      </c>
      <c r="G289" s="17">
        <v>0</v>
      </c>
      <c r="H289" s="20">
        <v>0</v>
      </c>
      <c r="K289" s="11">
        <v>0</v>
      </c>
      <c r="L289" s="14">
        <v>0</v>
      </c>
      <c r="M289" s="15">
        <v>0</v>
      </c>
      <c r="N289" s="16">
        <v>0</v>
      </c>
      <c r="O289" s="13">
        <v>0</v>
      </c>
      <c r="R289" s="12">
        <v>0</v>
      </c>
      <c r="S289" s="14">
        <v>0</v>
      </c>
      <c r="T289" s="15">
        <v>0</v>
      </c>
      <c r="U289" s="16">
        <v>0</v>
      </c>
      <c r="V289" s="17">
        <v>0</v>
      </c>
      <c r="Y289" s="11">
        <v>0</v>
      </c>
      <c r="Z289" s="12">
        <v>0</v>
      </c>
      <c r="AA289" s="13">
        <v>0</v>
      </c>
      <c r="AB289" s="14">
        <v>0</v>
      </c>
      <c r="AC289" s="15">
        <v>0</v>
      </c>
      <c r="AD289" s="16">
        <v>0</v>
      </c>
      <c r="AE289" s="20">
        <v>0</v>
      </c>
    </row>
    <row r="290" spans="1:31" x14ac:dyDescent="0.3">
      <c r="A290" t="s">
        <v>386</v>
      </c>
      <c r="B290" s="11">
        <v>0</v>
      </c>
      <c r="C290" s="12">
        <v>0</v>
      </c>
      <c r="D290" s="14">
        <v>0</v>
      </c>
      <c r="E290" s="15">
        <v>1</v>
      </c>
      <c r="F290" s="16">
        <v>0</v>
      </c>
      <c r="G290" s="17">
        <v>0</v>
      </c>
      <c r="H290" s="20">
        <v>0</v>
      </c>
      <c r="K290" s="11">
        <v>0</v>
      </c>
      <c r="L290" s="14">
        <v>0</v>
      </c>
      <c r="M290" s="15">
        <v>0</v>
      </c>
      <c r="N290" s="16">
        <v>0</v>
      </c>
      <c r="O290" s="13">
        <v>0</v>
      </c>
      <c r="R290" s="12">
        <v>0</v>
      </c>
      <c r="S290" s="14">
        <v>0</v>
      </c>
      <c r="T290" s="15">
        <v>0</v>
      </c>
      <c r="U290" s="16">
        <v>0</v>
      </c>
      <c r="V290" s="17">
        <v>0</v>
      </c>
      <c r="Y290" s="11">
        <v>0</v>
      </c>
      <c r="Z290" s="12">
        <v>0</v>
      </c>
      <c r="AA290" s="13">
        <v>0</v>
      </c>
      <c r="AB290" s="14">
        <v>0</v>
      </c>
      <c r="AC290" s="15">
        <v>0</v>
      </c>
      <c r="AD290" s="16">
        <v>0</v>
      </c>
      <c r="AE290" s="20">
        <v>0</v>
      </c>
    </row>
    <row r="291" spans="1:31" x14ac:dyDescent="0.3">
      <c r="A291" t="s">
        <v>387</v>
      </c>
      <c r="B291" s="11">
        <v>0</v>
      </c>
      <c r="C291" s="12">
        <v>0</v>
      </c>
      <c r="D291" s="14">
        <v>0</v>
      </c>
      <c r="E291" s="15">
        <v>1</v>
      </c>
      <c r="F291" s="16">
        <v>0</v>
      </c>
      <c r="G291" s="17">
        <v>0</v>
      </c>
      <c r="H291" s="20">
        <v>0</v>
      </c>
      <c r="K291" s="11">
        <v>0</v>
      </c>
      <c r="L291" s="14">
        <v>0</v>
      </c>
      <c r="M291" s="15">
        <v>0</v>
      </c>
      <c r="N291" s="16">
        <v>0</v>
      </c>
      <c r="O291" s="13">
        <v>0</v>
      </c>
      <c r="R291" s="12">
        <v>0</v>
      </c>
      <c r="S291" s="14">
        <v>0</v>
      </c>
      <c r="T291" s="15">
        <v>0</v>
      </c>
      <c r="U291" s="16">
        <v>0</v>
      </c>
      <c r="V291" s="17">
        <v>0</v>
      </c>
      <c r="Y291" s="11">
        <v>0</v>
      </c>
      <c r="Z291" s="12">
        <v>0</v>
      </c>
      <c r="AA291" s="13">
        <v>0</v>
      </c>
      <c r="AB291" s="14">
        <v>0</v>
      </c>
      <c r="AC291" s="15">
        <v>0</v>
      </c>
      <c r="AD291" s="16">
        <v>0</v>
      </c>
      <c r="AE291" s="20">
        <v>0</v>
      </c>
    </row>
    <row r="292" spans="1:31" x14ac:dyDescent="0.3">
      <c r="A292" t="s">
        <v>388</v>
      </c>
      <c r="B292" s="11">
        <v>0</v>
      </c>
      <c r="C292" s="12">
        <v>0</v>
      </c>
      <c r="D292" s="14">
        <v>0</v>
      </c>
      <c r="E292" s="15">
        <v>3</v>
      </c>
      <c r="F292" s="16">
        <v>0</v>
      </c>
      <c r="G292" s="17">
        <v>0</v>
      </c>
      <c r="H292" s="20">
        <v>0</v>
      </c>
      <c r="K292" s="11">
        <v>0</v>
      </c>
      <c r="L292" s="14">
        <v>0</v>
      </c>
      <c r="M292" s="15">
        <v>0</v>
      </c>
      <c r="N292" s="16">
        <v>0</v>
      </c>
      <c r="O292" s="13">
        <v>0</v>
      </c>
      <c r="R292" s="12">
        <v>0</v>
      </c>
      <c r="S292" s="14">
        <v>0</v>
      </c>
      <c r="T292" s="15">
        <v>0</v>
      </c>
      <c r="U292" s="16">
        <v>0</v>
      </c>
      <c r="V292" s="17">
        <v>0</v>
      </c>
      <c r="Y292" s="11">
        <v>0</v>
      </c>
      <c r="Z292" s="12">
        <v>0</v>
      </c>
      <c r="AA292" s="13">
        <v>0</v>
      </c>
      <c r="AB292" s="14">
        <v>0</v>
      </c>
      <c r="AC292" s="15">
        <v>0</v>
      </c>
      <c r="AD292" s="16">
        <v>0</v>
      </c>
      <c r="AE292" s="20">
        <v>0</v>
      </c>
    </row>
    <row r="293" spans="1:31" x14ac:dyDescent="0.3">
      <c r="A293" t="s">
        <v>389</v>
      </c>
      <c r="B293" s="11">
        <v>0</v>
      </c>
      <c r="C293" s="12">
        <v>0</v>
      </c>
      <c r="D293" s="14">
        <v>0</v>
      </c>
      <c r="E293" s="15">
        <v>1</v>
      </c>
      <c r="F293" s="16">
        <v>0</v>
      </c>
      <c r="G293" s="17">
        <v>0</v>
      </c>
      <c r="H293" s="19">
        <v>1</v>
      </c>
      <c r="K293" s="11">
        <v>0</v>
      </c>
      <c r="L293" s="14">
        <v>0</v>
      </c>
      <c r="M293" s="15">
        <v>0</v>
      </c>
      <c r="N293" s="16">
        <v>0</v>
      </c>
      <c r="O293" s="13">
        <v>0</v>
      </c>
      <c r="R293" s="12">
        <v>0</v>
      </c>
      <c r="S293" s="14">
        <v>0</v>
      </c>
      <c r="T293" s="15">
        <v>0</v>
      </c>
      <c r="U293" s="16">
        <v>0</v>
      </c>
      <c r="V293" s="17">
        <v>0</v>
      </c>
      <c r="Y293" s="11">
        <v>0</v>
      </c>
      <c r="Z293" s="12">
        <v>0</v>
      </c>
      <c r="AA293" s="13">
        <v>0</v>
      </c>
      <c r="AB293" s="14">
        <v>0</v>
      </c>
      <c r="AC293" s="15">
        <v>0</v>
      </c>
      <c r="AD293" s="16">
        <v>0</v>
      </c>
      <c r="AE293" s="20">
        <v>0</v>
      </c>
    </row>
    <row r="294" spans="1:31" x14ac:dyDescent="0.3">
      <c r="A294" t="s">
        <v>390</v>
      </c>
      <c r="B294" s="11">
        <v>0</v>
      </c>
      <c r="C294" s="12">
        <v>0</v>
      </c>
      <c r="D294" s="14">
        <v>0</v>
      </c>
      <c r="E294" s="15">
        <v>1</v>
      </c>
      <c r="F294" s="16">
        <v>0</v>
      </c>
      <c r="G294" s="17">
        <v>0</v>
      </c>
      <c r="H294" s="20">
        <v>0</v>
      </c>
      <c r="K294" s="11">
        <v>0</v>
      </c>
      <c r="L294" s="14">
        <v>0</v>
      </c>
      <c r="M294" s="15">
        <v>0</v>
      </c>
      <c r="N294" s="16">
        <v>0</v>
      </c>
      <c r="O294" s="13">
        <v>0</v>
      </c>
      <c r="R294" s="12">
        <v>0</v>
      </c>
      <c r="S294" s="14">
        <v>0</v>
      </c>
      <c r="T294" s="15">
        <v>0</v>
      </c>
      <c r="U294" s="16">
        <v>0</v>
      </c>
      <c r="V294" s="17">
        <v>0</v>
      </c>
      <c r="Y294" s="11">
        <v>0</v>
      </c>
      <c r="Z294" s="12">
        <v>0</v>
      </c>
      <c r="AA294" s="13">
        <v>0</v>
      </c>
      <c r="AB294" s="14">
        <v>0</v>
      </c>
      <c r="AC294" s="15">
        <v>0</v>
      </c>
      <c r="AD294" s="16">
        <v>0</v>
      </c>
      <c r="AE294" s="20">
        <v>0</v>
      </c>
    </row>
    <row r="295" spans="1:31" x14ac:dyDescent="0.3">
      <c r="A295" t="s">
        <v>391</v>
      </c>
      <c r="B295" s="11">
        <v>0</v>
      </c>
      <c r="C295" s="12">
        <v>0</v>
      </c>
      <c r="D295" s="14">
        <v>0</v>
      </c>
      <c r="E295" s="15">
        <v>1</v>
      </c>
      <c r="F295" s="16">
        <v>0</v>
      </c>
      <c r="G295" s="17">
        <v>0</v>
      </c>
      <c r="H295" s="20">
        <v>0</v>
      </c>
      <c r="K295" s="11">
        <v>0</v>
      </c>
      <c r="L295" s="14">
        <v>0</v>
      </c>
      <c r="M295" s="15">
        <v>0</v>
      </c>
      <c r="N295" s="16">
        <v>0</v>
      </c>
      <c r="O295" s="13">
        <v>0</v>
      </c>
      <c r="R295" s="12">
        <v>0</v>
      </c>
      <c r="S295" s="14">
        <v>0</v>
      </c>
      <c r="T295" s="15">
        <v>0</v>
      </c>
      <c r="U295" s="16">
        <v>0</v>
      </c>
      <c r="V295" s="17">
        <v>0</v>
      </c>
      <c r="Y295" s="11">
        <v>0</v>
      </c>
      <c r="Z295" s="12">
        <v>0</v>
      </c>
      <c r="AA295" s="13">
        <v>0</v>
      </c>
      <c r="AB295" s="14">
        <v>0</v>
      </c>
      <c r="AC295" s="15">
        <v>0</v>
      </c>
      <c r="AD295" s="16">
        <v>0</v>
      </c>
      <c r="AE295" s="20">
        <v>0</v>
      </c>
    </row>
    <row r="296" spans="1:31" x14ac:dyDescent="0.3">
      <c r="A296" t="s">
        <v>392</v>
      </c>
      <c r="B296" s="11">
        <v>0</v>
      </c>
      <c r="C296" s="12">
        <v>0</v>
      </c>
      <c r="D296" s="14">
        <v>0</v>
      </c>
      <c r="E296" s="15">
        <v>1</v>
      </c>
      <c r="F296" s="16">
        <v>0</v>
      </c>
      <c r="G296" s="17">
        <v>11</v>
      </c>
      <c r="H296" s="19">
        <v>2</v>
      </c>
      <c r="K296" s="11">
        <v>0</v>
      </c>
      <c r="L296" s="14">
        <v>0</v>
      </c>
      <c r="M296" s="15">
        <v>0</v>
      </c>
      <c r="N296" s="16">
        <v>0</v>
      </c>
      <c r="O296" s="13">
        <v>0</v>
      </c>
      <c r="R296" s="12">
        <v>0</v>
      </c>
      <c r="S296" s="14">
        <v>0</v>
      </c>
      <c r="T296" s="15">
        <v>0</v>
      </c>
      <c r="U296" s="16">
        <v>0</v>
      </c>
      <c r="V296" s="17">
        <v>0</v>
      </c>
      <c r="Y296" s="11">
        <v>0</v>
      </c>
      <c r="Z296" s="12">
        <v>0</v>
      </c>
      <c r="AA296" s="13">
        <v>0</v>
      </c>
      <c r="AB296" s="14">
        <v>0</v>
      </c>
      <c r="AC296" s="15">
        <v>0</v>
      </c>
      <c r="AD296" s="16">
        <v>0</v>
      </c>
      <c r="AE296" s="20">
        <v>0</v>
      </c>
    </row>
    <row r="297" spans="1:31" x14ac:dyDescent="0.3">
      <c r="A297" t="s">
        <v>393</v>
      </c>
      <c r="B297" s="11">
        <v>0</v>
      </c>
      <c r="C297" s="12">
        <v>0</v>
      </c>
      <c r="D297" s="14">
        <v>0</v>
      </c>
      <c r="E297" s="15">
        <v>1</v>
      </c>
      <c r="F297" s="16">
        <v>0</v>
      </c>
      <c r="G297" s="17">
        <v>0</v>
      </c>
      <c r="H297" s="20">
        <v>0</v>
      </c>
      <c r="K297" s="11">
        <v>0</v>
      </c>
      <c r="L297" s="14">
        <v>0</v>
      </c>
      <c r="M297" s="15">
        <v>0</v>
      </c>
      <c r="N297" s="16">
        <v>0</v>
      </c>
      <c r="O297" s="13">
        <v>0</v>
      </c>
      <c r="R297" s="12">
        <v>0</v>
      </c>
      <c r="S297" s="14">
        <v>0</v>
      </c>
      <c r="T297" s="15">
        <v>0</v>
      </c>
      <c r="U297" s="16">
        <v>0</v>
      </c>
      <c r="V297" s="17">
        <v>0</v>
      </c>
      <c r="Y297" s="11">
        <v>0</v>
      </c>
      <c r="Z297" s="12">
        <v>0</v>
      </c>
      <c r="AA297" s="13">
        <v>0</v>
      </c>
      <c r="AB297" s="14">
        <v>0</v>
      </c>
      <c r="AC297" s="15">
        <v>0</v>
      </c>
      <c r="AD297" s="16">
        <v>0</v>
      </c>
      <c r="AE297" s="20">
        <v>0</v>
      </c>
    </row>
    <row r="298" spans="1:31" x14ac:dyDescent="0.3">
      <c r="A298" t="s">
        <v>394</v>
      </c>
      <c r="B298" s="11">
        <v>0</v>
      </c>
      <c r="C298" s="12">
        <v>0</v>
      </c>
      <c r="D298" s="14">
        <v>0</v>
      </c>
      <c r="E298" s="15">
        <v>1</v>
      </c>
      <c r="F298" s="16">
        <v>0</v>
      </c>
      <c r="G298" s="17">
        <v>0</v>
      </c>
      <c r="H298" s="20">
        <v>0</v>
      </c>
      <c r="K298" s="11">
        <v>0</v>
      </c>
      <c r="L298" s="14">
        <v>0</v>
      </c>
      <c r="M298" s="15">
        <v>0</v>
      </c>
      <c r="N298" s="16">
        <v>0</v>
      </c>
      <c r="O298" s="13">
        <v>0</v>
      </c>
      <c r="R298" s="12">
        <v>0</v>
      </c>
      <c r="S298" s="14">
        <v>0</v>
      </c>
      <c r="T298" s="15">
        <v>0</v>
      </c>
      <c r="U298" s="16">
        <v>0</v>
      </c>
      <c r="V298" s="17">
        <v>0</v>
      </c>
      <c r="Y298" s="11">
        <v>0</v>
      </c>
      <c r="Z298" s="12">
        <v>0</v>
      </c>
      <c r="AA298" s="13">
        <v>0</v>
      </c>
      <c r="AB298" s="14">
        <v>0</v>
      </c>
      <c r="AC298" s="15">
        <v>0</v>
      </c>
      <c r="AD298" s="16">
        <v>46</v>
      </c>
      <c r="AE298" s="20">
        <v>0</v>
      </c>
    </row>
    <row r="299" spans="1:31" x14ac:dyDescent="0.3">
      <c r="A299" t="s">
        <v>395</v>
      </c>
      <c r="B299" s="11">
        <v>0</v>
      </c>
      <c r="C299" s="12">
        <v>0</v>
      </c>
      <c r="D299" s="14">
        <v>0</v>
      </c>
      <c r="E299" s="15">
        <v>1</v>
      </c>
      <c r="F299" s="16">
        <v>0</v>
      </c>
      <c r="G299" s="17">
        <v>0</v>
      </c>
      <c r="H299" s="20">
        <v>0</v>
      </c>
      <c r="K299" s="11">
        <v>0</v>
      </c>
      <c r="L299" s="14">
        <v>0</v>
      </c>
      <c r="M299" s="15">
        <v>0</v>
      </c>
      <c r="N299" s="16">
        <v>0</v>
      </c>
      <c r="O299" s="13">
        <v>0</v>
      </c>
      <c r="R299" s="12">
        <v>0</v>
      </c>
      <c r="S299" s="14">
        <v>0</v>
      </c>
      <c r="T299" s="15">
        <v>0</v>
      </c>
      <c r="U299" s="16">
        <v>0</v>
      </c>
      <c r="V299" s="17">
        <v>0</v>
      </c>
      <c r="Y299" s="11">
        <v>0</v>
      </c>
      <c r="Z299" s="12">
        <v>0</v>
      </c>
      <c r="AA299" s="13">
        <v>0</v>
      </c>
      <c r="AB299" s="14">
        <v>0</v>
      </c>
      <c r="AC299" s="15">
        <v>0</v>
      </c>
      <c r="AD299" s="16">
        <v>0</v>
      </c>
      <c r="AE299" s="20">
        <v>0</v>
      </c>
    </row>
    <row r="300" spans="1:31" x14ac:dyDescent="0.3">
      <c r="A300" t="s">
        <v>396</v>
      </c>
      <c r="B300" s="11">
        <v>0</v>
      </c>
      <c r="C300" s="12">
        <v>0</v>
      </c>
      <c r="D300" s="14">
        <v>0</v>
      </c>
      <c r="E300" s="15">
        <v>1</v>
      </c>
      <c r="F300" s="16">
        <v>0</v>
      </c>
      <c r="G300" s="17">
        <v>0</v>
      </c>
      <c r="H300" s="20">
        <v>0</v>
      </c>
      <c r="K300" s="11">
        <v>0</v>
      </c>
      <c r="L300" s="14">
        <v>0</v>
      </c>
      <c r="M300" s="15">
        <v>0</v>
      </c>
      <c r="N300" s="16">
        <v>0</v>
      </c>
      <c r="O300" s="13">
        <v>0</v>
      </c>
      <c r="R300" s="12">
        <v>0</v>
      </c>
      <c r="S300" s="14">
        <v>0</v>
      </c>
      <c r="T300" s="15">
        <v>0</v>
      </c>
      <c r="U300" s="16">
        <v>1</v>
      </c>
      <c r="V300" s="17">
        <v>0</v>
      </c>
      <c r="Y300" s="11">
        <v>0</v>
      </c>
      <c r="Z300" s="12">
        <v>0</v>
      </c>
      <c r="AA300" s="13">
        <v>0</v>
      </c>
      <c r="AB300" s="14">
        <v>0</v>
      </c>
      <c r="AC300" s="15">
        <v>0</v>
      </c>
      <c r="AD300" s="16">
        <v>0</v>
      </c>
      <c r="AE300" s="20">
        <v>0</v>
      </c>
    </row>
    <row r="301" spans="1:31" x14ac:dyDescent="0.3">
      <c r="A301" t="s">
        <v>397</v>
      </c>
      <c r="B301" s="11">
        <v>0</v>
      </c>
      <c r="C301" s="12">
        <v>0</v>
      </c>
      <c r="D301" s="14">
        <v>0</v>
      </c>
      <c r="E301" s="15">
        <v>1</v>
      </c>
      <c r="F301" s="16">
        <v>0</v>
      </c>
      <c r="G301" s="17">
        <v>0</v>
      </c>
      <c r="H301" s="20">
        <v>0</v>
      </c>
      <c r="K301" s="11">
        <v>0</v>
      </c>
      <c r="L301" s="14">
        <v>0</v>
      </c>
      <c r="M301" s="15">
        <v>0</v>
      </c>
      <c r="N301" s="16">
        <v>0</v>
      </c>
      <c r="O301" s="13">
        <v>0</v>
      </c>
      <c r="R301" s="12">
        <v>0</v>
      </c>
      <c r="S301" s="14">
        <v>0</v>
      </c>
      <c r="T301" s="15">
        <v>0</v>
      </c>
      <c r="U301" s="16">
        <v>0</v>
      </c>
      <c r="V301" s="17">
        <v>0</v>
      </c>
      <c r="Y301" s="11">
        <v>0</v>
      </c>
      <c r="Z301" s="12">
        <v>0</v>
      </c>
      <c r="AA301" s="13">
        <v>0</v>
      </c>
      <c r="AB301" s="14">
        <v>0</v>
      </c>
      <c r="AC301" s="15">
        <v>0</v>
      </c>
      <c r="AD301" s="16">
        <v>0</v>
      </c>
      <c r="AE301" s="20">
        <v>0</v>
      </c>
    </row>
    <row r="302" spans="1:31" x14ac:dyDescent="0.3">
      <c r="A302" t="s">
        <v>398</v>
      </c>
      <c r="B302" s="11">
        <v>0</v>
      </c>
      <c r="C302" s="12">
        <v>0</v>
      </c>
      <c r="D302" s="14">
        <v>0</v>
      </c>
      <c r="E302" s="15">
        <v>1</v>
      </c>
      <c r="F302" s="16">
        <v>0</v>
      </c>
      <c r="G302" s="17">
        <v>0</v>
      </c>
      <c r="H302" s="20">
        <v>0</v>
      </c>
      <c r="K302" s="11">
        <v>0</v>
      </c>
      <c r="L302" s="14">
        <v>0</v>
      </c>
      <c r="M302" s="15">
        <v>0</v>
      </c>
      <c r="N302" s="16">
        <v>0</v>
      </c>
      <c r="O302" s="13">
        <v>0</v>
      </c>
      <c r="R302" s="12">
        <v>0</v>
      </c>
      <c r="S302" s="14">
        <v>0</v>
      </c>
      <c r="T302" s="15">
        <v>0</v>
      </c>
      <c r="U302" s="16">
        <v>0</v>
      </c>
      <c r="V302" s="17">
        <v>0</v>
      </c>
      <c r="Y302" s="11">
        <v>0</v>
      </c>
      <c r="Z302" s="12">
        <v>0</v>
      </c>
      <c r="AA302" s="13">
        <v>0</v>
      </c>
      <c r="AB302" s="14">
        <v>0</v>
      </c>
      <c r="AC302" s="15">
        <v>0</v>
      </c>
      <c r="AD302" s="16">
        <v>0</v>
      </c>
      <c r="AE302" s="20">
        <v>0</v>
      </c>
    </row>
    <row r="303" spans="1:31" x14ac:dyDescent="0.3">
      <c r="A303" t="s">
        <v>399</v>
      </c>
      <c r="B303" s="11">
        <v>0</v>
      </c>
      <c r="C303" s="12">
        <v>0</v>
      </c>
      <c r="D303" s="14">
        <v>0</v>
      </c>
      <c r="E303" s="15">
        <v>1</v>
      </c>
      <c r="F303" s="16">
        <v>0</v>
      </c>
      <c r="G303" s="17">
        <v>0</v>
      </c>
      <c r="H303" s="20">
        <v>0</v>
      </c>
      <c r="K303" s="11">
        <v>0</v>
      </c>
      <c r="L303" s="14">
        <v>0</v>
      </c>
      <c r="M303" s="15">
        <v>0</v>
      </c>
      <c r="N303" s="16">
        <v>0</v>
      </c>
      <c r="O303" s="13">
        <v>0</v>
      </c>
      <c r="R303" s="12">
        <v>0</v>
      </c>
      <c r="S303" s="14">
        <v>0</v>
      </c>
      <c r="T303" s="15">
        <v>0</v>
      </c>
      <c r="U303" s="16">
        <v>0</v>
      </c>
      <c r="V303" s="17">
        <v>0</v>
      </c>
      <c r="Y303" s="11">
        <v>0</v>
      </c>
      <c r="Z303" s="12">
        <v>0</v>
      </c>
      <c r="AA303" s="13">
        <v>0</v>
      </c>
      <c r="AB303" s="14">
        <v>0</v>
      </c>
      <c r="AC303" s="15">
        <v>0</v>
      </c>
      <c r="AD303" s="16">
        <v>0</v>
      </c>
      <c r="AE303" s="20">
        <v>0</v>
      </c>
    </row>
    <row r="304" spans="1:31" x14ac:dyDescent="0.3">
      <c r="A304" t="s">
        <v>400</v>
      </c>
      <c r="B304" s="11">
        <v>0</v>
      </c>
      <c r="C304" s="12">
        <v>0</v>
      </c>
      <c r="D304" s="14">
        <v>0</v>
      </c>
      <c r="E304" s="15">
        <v>1</v>
      </c>
      <c r="F304" s="16">
        <v>0</v>
      </c>
      <c r="G304" s="17">
        <v>0</v>
      </c>
      <c r="H304" s="20">
        <v>0</v>
      </c>
      <c r="K304" s="11">
        <v>0</v>
      </c>
      <c r="L304" s="14">
        <v>0</v>
      </c>
      <c r="M304" s="15">
        <v>0</v>
      </c>
      <c r="N304" s="16">
        <v>0</v>
      </c>
      <c r="O304" s="13">
        <v>0</v>
      </c>
      <c r="R304" s="12">
        <v>0</v>
      </c>
      <c r="S304" s="14">
        <v>0</v>
      </c>
      <c r="T304" s="15">
        <v>0</v>
      </c>
      <c r="U304" s="16">
        <v>0</v>
      </c>
      <c r="V304" s="17">
        <v>0</v>
      </c>
      <c r="Y304" s="11">
        <v>0</v>
      </c>
      <c r="Z304" s="12">
        <v>0</v>
      </c>
      <c r="AA304" s="13">
        <v>0</v>
      </c>
      <c r="AB304" s="14">
        <v>0</v>
      </c>
      <c r="AC304" s="15">
        <v>0</v>
      </c>
      <c r="AD304" s="16">
        <v>0</v>
      </c>
      <c r="AE304" s="20">
        <v>0</v>
      </c>
    </row>
    <row r="305" spans="1:31" x14ac:dyDescent="0.3">
      <c r="A305" t="s">
        <v>401</v>
      </c>
      <c r="B305" s="11">
        <v>0</v>
      </c>
      <c r="C305" s="12">
        <v>0</v>
      </c>
      <c r="D305" s="14">
        <v>0</v>
      </c>
      <c r="E305" s="15">
        <v>1</v>
      </c>
      <c r="F305" s="16">
        <v>0</v>
      </c>
      <c r="G305" s="17">
        <v>0</v>
      </c>
      <c r="H305" s="20">
        <v>0</v>
      </c>
      <c r="K305" s="11">
        <v>0</v>
      </c>
      <c r="L305" s="14">
        <v>0</v>
      </c>
      <c r="M305" s="15">
        <v>0</v>
      </c>
      <c r="N305" s="16">
        <v>0</v>
      </c>
      <c r="O305" s="13">
        <v>0</v>
      </c>
      <c r="R305" s="12">
        <v>0</v>
      </c>
      <c r="S305" s="14">
        <v>0</v>
      </c>
      <c r="T305" s="15">
        <v>0</v>
      </c>
      <c r="U305" s="16">
        <v>0</v>
      </c>
      <c r="V305" s="17">
        <v>0</v>
      </c>
      <c r="Y305" s="11">
        <v>0</v>
      </c>
      <c r="Z305" s="12">
        <v>0</v>
      </c>
      <c r="AA305" s="13">
        <v>0</v>
      </c>
      <c r="AB305" s="14">
        <v>0</v>
      </c>
      <c r="AC305" s="15">
        <v>0</v>
      </c>
      <c r="AD305" s="16">
        <v>0</v>
      </c>
      <c r="AE305" s="20">
        <v>0</v>
      </c>
    </row>
    <row r="306" spans="1:31" x14ac:dyDescent="0.3">
      <c r="A306" t="s">
        <v>402</v>
      </c>
      <c r="B306" s="11">
        <v>0</v>
      </c>
      <c r="C306" s="12">
        <v>0</v>
      </c>
      <c r="D306" s="14">
        <v>0</v>
      </c>
      <c r="E306" s="15">
        <v>1</v>
      </c>
      <c r="F306" s="16">
        <v>0</v>
      </c>
      <c r="G306" s="17">
        <v>0</v>
      </c>
      <c r="H306" s="20">
        <v>0</v>
      </c>
      <c r="K306" s="11">
        <v>0</v>
      </c>
      <c r="L306" s="14">
        <v>0</v>
      </c>
      <c r="M306" s="15">
        <v>0</v>
      </c>
      <c r="N306" s="16">
        <v>0</v>
      </c>
      <c r="O306" s="13">
        <v>0</v>
      </c>
      <c r="R306" s="12">
        <v>0</v>
      </c>
      <c r="S306" s="14">
        <v>0</v>
      </c>
      <c r="T306" s="15">
        <v>0</v>
      </c>
      <c r="U306" s="16">
        <v>0</v>
      </c>
      <c r="V306" s="17">
        <v>0</v>
      </c>
      <c r="Y306" s="11">
        <v>0</v>
      </c>
      <c r="Z306" s="12">
        <v>0</v>
      </c>
      <c r="AA306" s="13">
        <v>0</v>
      </c>
      <c r="AB306" s="14">
        <v>0</v>
      </c>
      <c r="AC306" s="15">
        <v>0</v>
      </c>
      <c r="AD306" s="16">
        <v>0</v>
      </c>
      <c r="AE306" s="20">
        <v>0</v>
      </c>
    </row>
    <row r="307" spans="1:31" x14ac:dyDescent="0.3">
      <c r="A307" t="s">
        <v>403</v>
      </c>
      <c r="B307" s="11">
        <v>0</v>
      </c>
      <c r="C307" s="12">
        <v>0</v>
      </c>
      <c r="D307" s="14">
        <v>0</v>
      </c>
      <c r="E307" s="15">
        <v>1</v>
      </c>
      <c r="F307" s="16">
        <v>0</v>
      </c>
      <c r="G307" s="17">
        <v>0</v>
      </c>
      <c r="H307" s="20">
        <v>0</v>
      </c>
      <c r="K307" s="11">
        <v>0</v>
      </c>
      <c r="L307" s="14">
        <v>0</v>
      </c>
      <c r="M307" s="15">
        <v>0</v>
      </c>
      <c r="N307" s="16">
        <v>0</v>
      </c>
      <c r="O307" s="13">
        <v>0</v>
      </c>
      <c r="R307" s="12">
        <v>0</v>
      </c>
      <c r="S307" s="14">
        <v>0</v>
      </c>
      <c r="T307" s="15">
        <v>0</v>
      </c>
      <c r="U307" s="16">
        <v>0</v>
      </c>
      <c r="V307" s="17">
        <v>0</v>
      </c>
      <c r="Y307" s="11">
        <v>0</v>
      </c>
      <c r="Z307" s="12">
        <v>0</v>
      </c>
      <c r="AA307" s="13">
        <v>0</v>
      </c>
      <c r="AB307" s="14">
        <v>0</v>
      </c>
      <c r="AC307" s="15">
        <v>0</v>
      </c>
      <c r="AD307" s="16">
        <v>0</v>
      </c>
      <c r="AE307" s="20">
        <v>0</v>
      </c>
    </row>
    <row r="308" spans="1:31" x14ac:dyDescent="0.3">
      <c r="A308" t="s">
        <v>404</v>
      </c>
      <c r="B308" s="11">
        <v>0</v>
      </c>
      <c r="C308" s="12">
        <v>0</v>
      </c>
      <c r="D308" s="14">
        <v>0</v>
      </c>
      <c r="E308" s="15">
        <v>1</v>
      </c>
      <c r="F308" s="16">
        <v>137</v>
      </c>
      <c r="G308" s="17">
        <v>0</v>
      </c>
      <c r="H308" s="20">
        <v>0</v>
      </c>
      <c r="K308" s="11">
        <v>0</v>
      </c>
      <c r="L308" s="14">
        <v>0</v>
      </c>
      <c r="M308" s="15">
        <v>73</v>
      </c>
      <c r="N308" s="16">
        <v>0</v>
      </c>
      <c r="O308" s="13">
        <v>0</v>
      </c>
      <c r="R308" s="12">
        <v>0</v>
      </c>
      <c r="S308" s="14">
        <v>0</v>
      </c>
      <c r="T308" s="15">
        <v>0</v>
      </c>
      <c r="U308" s="16">
        <v>0</v>
      </c>
      <c r="V308" s="17">
        <v>0</v>
      </c>
      <c r="Y308" s="11">
        <v>0</v>
      </c>
      <c r="Z308" s="12">
        <v>0</v>
      </c>
      <c r="AA308" s="13">
        <v>0</v>
      </c>
      <c r="AB308" s="14">
        <v>0</v>
      </c>
      <c r="AC308" s="15">
        <v>0</v>
      </c>
      <c r="AD308" s="16">
        <v>0</v>
      </c>
      <c r="AE308" s="20">
        <v>0</v>
      </c>
    </row>
    <row r="309" spans="1:31" x14ac:dyDescent="0.3">
      <c r="A309" t="s">
        <v>405</v>
      </c>
      <c r="B309" s="11">
        <v>0</v>
      </c>
      <c r="C309" s="12">
        <v>0</v>
      </c>
      <c r="D309" s="14">
        <v>0</v>
      </c>
      <c r="E309" s="15">
        <v>3</v>
      </c>
      <c r="F309" s="16">
        <v>0</v>
      </c>
      <c r="G309" s="17">
        <v>4</v>
      </c>
      <c r="H309" s="20">
        <v>0</v>
      </c>
      <c r="K309" s="11">
        <v>0</v>
      </c>
      <c r="L309" s="14">
        <v>0</v>
      </c>
      <c r="M309" s="15">
        <v>0</v>
      </c>
      <c r="N309" s="16">
        <v>0</v>
      </c>
      <c r="O309" s="13">
        <v>0</v>
      </c>
      <c r="R309" s="12">
        <v>0</v>
      </c>
      <c r="S309" s="14">
        <v>0</v>
      </c>
      <c r="T309" s="15">
        <v>0</v>
      </c>
      <c r="U309" s="16">
        <v>0</v>
      </c>
      <c r="V309" s="17">
        <v>0</v>
      </c>
      <c r="Y309" s="11">
        <v>0</v>
      </c>
      <c r="Z309" s="12">
        <v>0</v>
      </c>
      <c r="AA309" s="13">
        <v>0</v>
      </c>
      <c r="AB309" s="14">
        <v>0</v>
      </c>
      <c r="AC309" s="15">
        <v>0</v>
      </c>
      <c r="AD309" s="16">
        <v>0</v>
      </c>
      <c r="AE309" s="20">
        <v>0</v>
      </c>
    </row>
    <row r="310" spans="1:31" x14ac:dyDescent="0.3">
      <c r="A310" t="s">
        <v>406</v>
      </c>
      <c r="B310" s="11">
        <v>0</v>
      </c>
      <c r="C310" s="12">
        <v>0</v>
      </c>
      <c r="D310" s="14">
        <v>0</v>
      </c>
      <c r="E310" s="15">
        <v>1</v>
      </c>
      <c r="F310" s="16">
        <v>0</v>
      </c>
      <c r="G310" s="17">
        <v>0</v>
      </c>
      <c r="H310" s="20">
        <v>0</v>
      </c>
      <c r="K310" s="11">
        <v>0</v>
      </c>
      <c r="L310" s="14">
        <v>0</v>
      </c>
      <c r="M310" s="15">
        <v>0</v>
      </c>
      <c r="N310" s="16">
        <v>0</v>
      </c>
      <c r="O310" s="13">
        <v>0</v>
      </c>
      <c r="R310" s="12">
        <v>0</v>
      </c>
      <c r="S310" s="14">
        <v>0</v>
      </c>
      <c r="T310" s="15">
        <v>0</v>
      </c>
      <c r="U310" s="16">
        <v>0</v>
      </c>
      <c r="V310" s="17">
        <v>0</v>
      </c>
      <c r="Y310" s="11">
        <v>0</v>
      </c>
      <c r="Z310" s="12">
        <v>0</v>
      </c>
      <c r="AA310" s="13">
        <v>0</v>
      </c>
      <c r="AB310" s="14">
        <v>0</v>
      </c>
      <c r="AC310" s="15">
        <v>0</v>
      </c>
      <c r="AD310" s="16">
        <v>0</v>
      </c>
      <c r="AE310" s="20">
        <v>0</v>
      </c>
    </row>
    <row r="311" spans="1:31" x14ac:dyDescent="0.3">
      <c r="A311" t="s">
        <v>407</v>
      </c>
      <c r="B311" s="11">
        <v>0</v>
      </c>
      <c r="C311" s="12">
        <v>0</v>
      </c>
      <c r="D311" s="14">
        <v>0</v>
      </c>
      <c r="E311" s="15">
        <v>1</v>
      </c>
      <c r="F311" s="16">
        <v>0</v>
      </c>
      <c r="G311" s="17">
        <v>0</v>
      </c>
      <c r="H311" s="20">
        <v>0</v>
      </c>
      <c r="K311" s="11">
        <v>0</v>
      </c>
      <c r="L311" s="14">
        <v>0</v>
      </c>
      <c r="M311" s="15">
        <v>0</v>
      </c>
      <c r="N311" s="16">
        <v>0</v>
      </c>
      <c r="O311" s="13">
        <v>0</v>
      </c>
      <c r="R311" s="12">
        <v>0</v>
      </c>
      <c r="S311" s="14">
        <v>0</v>
      </c>
      <c r="T311" s="15">
        <v>0</v>
      </c>
      <c r="U311" s="16">
        <v>0</v>
      </c>
      <c r="V311" s="17">
        <v>0</v>
      </c>
      <c r="Y311" s="11">
        <v>0</v>
      </c>
      <c r="Z311" s="12">
        <v>0</v>
      </c>
      <c r="AA311" s="13">
        <v>0</v>
      </c>
      <c r="AB311" s="14">
        <v>0</v>
      </c>
      <c r="AC311" s="15">
        <v>0</v>
      </c>
      <c r="AD311" s="16">
        <v>0</v>
      </c>
      <c r="AE311" s="20">
        <v>0</v>
      </c>
    </row>
    <row r="312" spans="1:31" x14ac:dyDescent="0.3">
      <c r="A312" t="s">
        <v>408</v>
      </c>
      <c r="B312" s="11">
        <v>0</v>
      </c>
      <c r="C312" s="12">
        <v>0</v>
      </c>
      <c r="D312" s="14">
        <v>0</v>
      </c>
      <c r="E312" s="15">
        <v>2</v>
      </c>
      <c r="F312" s="16">
        <v>0</v>
      </c>
      <c r="G312" s="17">
        <v>0</v>
      </c>
      <c r="H312" s="20">
        <v>0</v>
      </c>
      <c r="K312" s="11">
        <v>0</v>
      </c>
      <c r="L312" s="14">
        <v>0</v>
      </c>
      <c r="M312" s="15">
        <v>0</v>
      </c>
      <c r="N312" s="16">
        <v>0</v>
      </c>
      <c r="O312" s="13">
        <v>0</v>
      </c>
      <c r="R312" s="12">
        <v>0</v>
      </c>
      <c r="S312" s="14">
        <v>0</v>
      </c>
      <c r="T312" s="15">
        <v>0</v>
      </c>
      <c r="U312" s="16">
        <v>0</v>
      </c>
      <c r="V312" s="17">
        <v>0</v>
      </c>
      <c r="Y312" s="11">
        <v>0</v>
      </c>
      <c r="Z312" s="12">
        <v>0</v>
      </c>
      <c r="AA312" s="13">
        <v>0</v>
      </c>
      <c r="AB312" s="14">
        <v>0</v>
      </c>
      <c r="AC312" s="15">
        <v>0</v>
      </c>
      <c r="AD312" s="16">
        <v>0</v>
      </c>
      <c r="AE312" s="20">
        <v>0</v>
      </c>
    </row>
    <row r="313" spans="1:31" x14ac:dyDescent="0.3">
      <c r="A313" t="s">
        <v>409</v>
      </c>
      <c r="B313" s="11">
        <v>0</v>
      </c>
      <c r="C313" s="12">
        <v>0</v>
      </c>
      <c r="D313" s="14">
        <v>0</v>
      </c>
      <c r="E313" s="15">
        <v>1</v>
      </c>
      <c r="F313" s="16">
        <v>8</v>
      </c>
      <c r="G313" s="17">
        <v>0</v>
      </c>
      <c r="H313" s="20">
        <v>0</v>
      </c>
      <c r="K313" s="11">
        <v>0</v>
      </c>
      <c r="L313" s="14">
        <v>0</v>
      </c>
      <c r="M313" s="15">
        <v>0</v>
      </c>
      <c r="N313" s="16">
        <v>0</v>
      </c>
      <c r="O313" s="13">
        <v>0</v>
      </c>
      <c r="R313" s="12">
        <v>0</v>
      </c>
      <c r="S313" s="14">
        <v>0</v>
      </c>
      <c r="T313" s="15">
        <v>0</v>
      </c>
      <c r="U313" s="16">
        <v>0</v>
      </c>
      <c r="V313" s="18">
        <v>2</v>
      </c>
      <c r="Y313" s="11">
        <v>0</v>
      </c>
      <c r="Z313" s="12">
        <v>0</v>
      </c>
      <c r="AA313" s="13">
        <v>0</v>
      </c>
      <c r="AB313" s="14">
        <v>0</v>
      </c>
      <c r="AC313" s="15">
        <v>0</v>
      </c>
      <c r="AD313" s="16">
        <v>109</v>
      </c>
      <c r="AE313" s="20">
        <v>0</v>
      </c>
    </row>
    <row r="314" spans="1:31" x14ac:dyDescent="0.3">
      <c r="A314" t="s">
        <v>410</v>
      </c>
      <c r="B314" s="11">
        <v>0</v>
      </c>
      <c r="C314" s="12">
        <v>0</v>
      </c>
      <c r="D314" s="14">
        <v>0</v>
      </c>
      <c r="E314" s="15">
        <v>3</v>
      </c>
      <c r="F314" s="16">
        <v>0</v>
      </c>
      <c r="G314" s="17">
        <v>0</v>
      </c>
      <c r="H314" s="20">
        <v>0</v>
      </c>
      <c r="K314" s="11">
        <v>0</v>
      </c>
      <c r="L314" s="14">
        <v>0</v>
      </c>
      <c r="M314" s="15">
        <v>0</v>
      </c>
      <c r="N314" s="16">
        <v>0</v>
      </c>
      <c r="O314" s="13">
        <v>0</v>
      </c>
      <c r="R314" s="12">
        <v>0</v>
      </c>
      <c r="S314" s="14">
        <v>0</v>
      </c>
      <c r="T314" s="15">
        <v>0</v>
      </c>
      <c r="U314" s="16">
        <v>0</v>
      </c>
      <c r="V314" s="17">
        <v>0</v>
      </c>
      <c r="Y314" s="11">
        <v>0</v>
      </c>
      <c r="Z314" s="12">
        <v>0</v>
      </c>
      <c r="AA314" s="13">
        <v>0</v>
      </c>
      <c r="AB314" s="14">
        <v>0</v>
      </c>
      <c r="AC314" s="15">
        <v>0</v>
      </c>
      <c r="AD314" s="16">
        <v>0</v>
      </c>
      <c r="AE314" s="20">
        <v>0</v>
      </c>
    </row>
    <row r="315" spans="1:31" x14ac:dyDescent="0.3">
      <c r="A315" t="s">
        <v>411</v>
      </c>
      <c r="B315" s="11">
        <v>0</v>
      </c>
      <c r="C315" s="12">
        <v>0</v>
      </c>
      <c r="D315" s="14">
        <v>0</v>
      </c>
      <c r="E315" s="15">
        <v>1</v>
      </c>
      <c r="F315" s="16">
        <v>0</v>
      </c>
      <c r="G315" s="17">
        <v>0</v>
      </c>
      <c r="H315" s="20">
        <v>0</v>
      </c>
      <c r="K315" s="11">
        <v>0</v>
      </c>
      <c r="L315" s="14">
        <v>0</v>
      </c>
      <c r="M315" s="15">
        <v>0</v>
      </c>
      <c r="N315" s="16">
        <v>0</v>
      </c>
      <c r="O315" s="13">
        <v>0</v>
      </c>
      <c r="R315" s="12">
        <v>0</v>
      </c>
      <c r="S315" s="14">
        <v>0</v>
      </c>
      <c r="T315" s="15">
        <v>0</v>
      </c>
      <c r="U315" s="16">
        <v>0</v>
      </c>
      <c r="V315" s="17">
        <v>0</v>
      </c>
      <c r="Y315" s="11">
        <v>0</v>
      </c>
      <c r="Z315" s="12">
        <v>0</v>
      </c>
      <c r="AA315" s="13">
        <v>0</v>
      </c>
      <c r="AB315" s="14">
        <v>0</v>
      </c>
      <c r="AC315" s="15">
        <v>0</v>
      </c>
      <c r="AD315" s="16">
        <v>0</v>
      </c>
      <c r="AE315" s="20">
        <v>0</v>
      </c>
    </row>
    <row r="316" spans="1:31" x14ac:dyDescent="0.3">
      <c r="A316" t="s">
        <v>412</v>
      </c>
      <c r="B316" s="11">
        <v>0</v>
      </c>
      <c r="C316" s="12">
        <v>0</v>
      </c>
      <c r="D316" s="14">
        <v>0</v>
      </c>
      <c r="E316" s="15">
        <v>0</v>
      </c>
      <c r="F316" s="16">
        <v>0</v>
      </c>
      <c r="G316" s="17">
        <v>0</v>
      </c>
      <c r="H316" s="20">
        <v>0</v>
      </c>
      <c r="K316" s="11">
        <v>0</v>
      </c>
      <c r="L316" s="14">
        <v>0</v>
      </c>
      <c r="M316" s="15">
        <v>0</v>
      </c>
      <c r="N316" s="16">
        <v>0</v>
      </c>
      <c r="O316" s="13">
        <v>0</v>
      </c>
      <c r="R316" s="12">
        <v>0</v>
      </c>
      <c r="S316" s="14">
        <v>0</v>
      </c>
      <c r="T316" s="15">
        <v>9</v>
      </c>
      <c r="U316" s="16">
        <v>0</v>
      </c>
      <c r="V316" s="17">
        <v>0</v>
      </c>
      <c r="Y316" s="11">
        <v>0</v>
      </c>
      <c r="Z316" s="12">
        <v>0</v>
      </c>
      <c r="AA316" s="13">
        <v>0</v>
      </c>
      <c r="AB316" s="14">
        <v>0</v>
      </c>
      <c r="AC316" s="15">
        <v>0</v>
      </c>
      <c r="AD316" s="16">
        <v>0</v>
      </c>
      <c r="AE316" s="20">
        <v>0</v>
      </c>
    </row>
    <row r="317" spans="1:31" x14ac:dyDescent="0.3">
      <c r="A317" t="s">
        <v>413</v>
      </c>
      <c r="B317" s="11">
        <v>0</v>
      </c>
      <c r="C317" s="12">
        <v>0</v>
      </c>
      <c r="D317" s="14">
        <v>0</v>
      </c>
      <c r="E317" s="15">
        <v>0</v>
      </c>
      <c r="F317" s="16">
        <v>0</v>
      </c>
      <c r="G317" s="17">
        <v>0</v>
      </c>
      <c r="H317" s="20">
        <v>0</v>
      </c>
      <c r="K317" s="11">
        <v>0</v>
      </c>
      <c r="L317" s="14">
        <v>0</v>
      </c>
      <c r="M317" s="15">
        <v>0</v>
      </c>
      <c r="N317" s="16">
        <v>16</v>
      </c>
      <c r="O317" s="13">
        <v>0</v>
      </c>
      <c r="R317" s="12">
        <v>0</v>
      </c>
      <c r="S317" s="14">
        <v>0</v>
      </c>
      <c r="T317" s="15">
        <v>0</v>
      </c>
      <c r="U317" s="16">
        <v>0</v>
      </c>
      <c r="V317" s="17">
        <v>0</v>
      </c>
      <c r="Y317" s="11">
        <v>0</v>
      </c>
      <c r="Z317" s="12">
        <v>0</v>
      </c>
      <c r="AA317" s="13">
        <v>0</v>
      </c>
      <c r="AB317" s="14">
        <v>0</v>
      </c>
      <c r="AC317" s="15">
        <v>10</v>
      </c>
      <c r="AD317" s="16">
        <v>0</v>
      </c>
      <c r="AE317" s="20">
        <v>0</v>
      </c>
    </row>
    <row r="318" spans="1:31" x14ac:dyDescent="0.3">
      <c r="A318" t="s">
        <v>414</v>
      </c>
      <c r="B318" s="11">
        <v>0</v>
      </c>
      <c r="C318" s="12">
        <v>0</v>
      </c>
      <c r="D318" s="14">
        <v>0</v>
      </c>
      <c r="E318" s="15">
        <v>0</v>
      </c>
      <c r="F318" s="16">
        <v>0</v>
      </c>
      <c r="G318" s="17">
        <v>0</v>
      </c>
      <c r="H318" s="19">
        <v>1</v>
      </c>
      <c r="K318" s="11">
        <v>0</v>
      </c>
      <c r="L318" s="14">
        <v>0</v>
      </c>
      <c r="M318" s="15">
        <v>0</v>
      </c>
      <c r="N318" s="16">
        <v>0</v>
      </c>
      <c r="O318" s="13">
        <v>0</v>
      </c>
      <c r="R318" s="12">
        <v>0</v>
      </c>
      <c r="S318" s="14">
        <v>0</v>
      </c>
      <c r="T318" s="15">
        <v>0</v>
      </c>
      <c r="U318" s="16">
        <v>0</v>
      </c>
      <c r="V318" s="17">
        <v>0</v>
      </c>
      <c r="Y318" s="11">
        <v>0</v>
      </c>
      <c r="Z318" s="12">
        <v>0</v>
      </c>
      <c r="AA318" s="13">
        <v>0</v>
      </c>
      <c r="AB318" s="14">
        <v>0</v>
      </c>
      <c r="AC318" s="15">
        <v>27</v>
      </c>
      <c r="AD318" s="16">
        <v>26</v>
      </c>
      <c r="AE318" s="20">
        <v>0</v>
      </c>
    </row>
    <row r="319" spans="1:31" x14ac:dyDescent="0.3">
      <c r="A319" t="s">
        <v>415</v>
      </c>
      <c r="B319" s="11">
        <v>0</v>
      </c>
      <c r="C319" s="12">
        <v>0</v>
      </c>
      <c r="D319" s="14">
        <v>0</v>
      </c>
      <c r="E319" s="15">
        <v>0</v>
      </c>
      <c r="F319" s="16">
        <v>6</v>
      </c>
      <c r="G319" s="17">
        <v>0</v>
      </c>
      <c r="H319" s="20">
        <v>0</v>
      </c>
      <c r="K319" s="11">
        <v>0</v>
      </c>
      <c r="L319" s="14">
        <v>0</v>
      </c>
      <c r="M319" s="15">
        <v>0</v>
      </c>
      <c r="N319" s="16">
        <v>0</v>
      </c>
      <c r="O319" s="13">
        <v>0</v>
      </c>
      <c r="R319" s="12">
        <v>0</v>
      </c>
      <c r="S319" s="14">
        <v>0</v>
      </c>
      <c r="T319" s="15">
        <v>0</v>
      </c>
      <c r="U319" s="16">
        <v>0</v>
      </c>
      <c r="V319" s="17">
        <v>0</v>
      </c>
      <c r="Y319" s="11">
        <v>0</v>
      </c>
      <c r="Z319" s="12">
        <v>0</v>
      </c>
      <c r="AA319" s="13">
        <v>0</v>
      </c>
      <c r="AB319" s="14">
        <v>0</v>
      </c>
      <c r="AC319" s="15">
        <v>0</v>
      </c>
      <c r="AD319" s="16">
        <v>0</v>
      </c>
      <c r="AE319" s="20">
        <v>0</v>
      </c>
    </row>
    <row r="320" spans="1:31" x14ac:dyDescent="0.3">
      <c r="A320" t="s">
        <v>416</v>
      </c>
      <c r="B320" s="11">
        <v>0</v>
      </c>
      <c r="C320" s="12">
        <v>0</v>
      </c>
      <c r="D320" s="14">
        <v>0</v>
      </c>
      <c r="E320" s="15">
        <v>0</v>
      </c>
      <c r="F320" s="16">
        <v>8</v>
      </c>
      <c r="G320" s="17">
        <v>0</v>
      </c>
      <c r="H320" s="20">
        <v>0</v>
      </c>
      <c r="K320" s="11">
        <v>0</v>
      </c>
      <c r="L320" s="14">
        <v>0</v>
      </c>
      <c r="M320" s="15">
        <v>0</v>
      </c>
      <c r="N320" s="16">
        <v>0</v>
      </c>
      <c r="O320" s="13">
        <v>0</v>
      </c>
      <c r="R320" s="12">
        <v>0</v>
      </c>
      <c r="S320" s="14">
        <v>0</v>
      </c>
      <c r="T320" s="15">
        <v>0</v>
      </c>
      <c r="U320" s="16">
        <v>0</v>
      </c>
      <c r="V320" s="17">
        <v>0</v>
      </c>
      <c r="Y320" s="11">
        <v>0</v>
      </c>
      <c r="Z320" s="12">
        <v>0</v>
      </c>
      <c r="AA320" s="13">
        <v>0</v>
      </c>
      <c r="AB320" s="14">
        <v>0</v>
      </c>
      <c r="AC320" s="15">
        <v>0</v>
      </c>
      <c r="AD320" s="16">
        <v>0</v>
      </c>
      <c r="AE320" s="20">
        <v>0</v>
      </c>
    </row>
    <row r="321" spans="1:31" x14ac:dyDescent="0.3">
      <c r="A321" t="s">
        <v>417</v>
      </c>
      <c r="B321" s="11">
        <v>0</v>
      </c>
      <c r="C321" s="12">
        <v>0</v>
      </c>
      <c r="D321" s="14">
        <v>0</v>
      </c>
      <c r="E321" s="15">
        <v>0</v>
      </c>
      <c r="F321" s="16">
        <v>7</v>
      </c>
      <c r="G321" s="17">
        <v>0</v>
      </c>
      <c r="H321" s="20">
        <v>0</v>
      </c>
      <c r="K321" s="11">
        <v>0</v>
      </c>
      <c r="L321" s="14">
        <v>0</v>
      </c>
      <c r="M321" s="15">
        <v>0</v>
      </c>
      <c r="N321" s="16">
        <v>0</v>
      </c>
      <c r="O321" s="13">
        <v>0</v>
      </c>
      <c r="R321" s="12">
        <v>0</v>
      </c>
      <c r="S321" s="14">
        <v>0</v>
      </c>
      <c r="T321" s="15">
        <v>0</v>
      </c>
      <c r="U321" s="16">
        <v>0</v>
      </c>
      <c r="V321" s="17">
        <v>0</v>
      </c>
      <c r="Y321" s="11">
        <v>0</v>
      </c>
      <c r="Z321" s="12">
        <v>0</v>
      </c>
      <c r="AA321" s="13">
        <v>0</v>
      </c>
      <c r="AB321" s="14">
        <v>0</v>
      </c>
      <c r="AC321" s="15">
        <v>0</v>
      </c>
      <c r="AD321" s="16">
        <v>0</v>
      </c>
      <c r="AE321" s="20">
        <v>0</v>
      </c>
    </row>
    <row r="322" spans="1:31" x14ac:dyDescent="0.3">
      <c r="A322" t="s">
        <v>418</v>
      </c>
      <c r="B322" s="11">
        <v>0</v>
      </c>
      <c r="C322" s="12">
        <v>0</v>
      </c>
      <c r="D322" s="14">
        <v>0</v>
      </c>
      <c r="E322" s="15">
        <v>0</v>
      </c>
      <c r="F322" s="16">
        <v>0</v>
      </c>
      <c r="G322" s="17">
        <v>0</v>
      </c>
      <c r="H322" s="20">
        <v>0</v>
      </c>
      <c r="K322" s="11">
        <v>0</v>
      </c>
      <c r="L322" s="14">
        <v>0</v>
      </c>
      <c r="M322" s="15">
        <v>0</v>
      </c>
      <c r="N322" s="16">
        <v>13</v>
      </c>
      <c r="O322" s="13">
        <v>0</v>
      </c>
      <c r="R322" s="12">
        <v>0</v>
      </c>
      <c r="S322" s="14">
        <v>0</v>
      </c>
      <c r="T322" s="15">
        <v>0</v>
      </c>
      <c r="U322" s="16">
        <v>1</v>
      </c>
      <c r="V322" s="17">
        <v>0</v>
      </c>
      <c r="Y322" s="11">
        <v>0</v>
      </c>
      <c r="Z322" s="12">
        <v>0</v>
      </c>
      <c r="AA322" s="13">
        <v>0</v>
      </c>
      <c r="AB322" s="14">
        <v>0</v>
      </c>
      <c r="AC322" s="15">
        <v>0</v>
      </c>
      <c r="AD322" s="16">
        <v>0</v>
      </c>
      <c r="AE322" s="20">
        <v>0</v>
      </c>
    </row>
    <row r="323" spans="1:31" x14ac:dyDescent="0.3">
      <c r="A323" t="s">
        <v>419</v>
      </c>
      <c r="B323" s="11">
        <v>0</v>
      </c>
      <c r="C323" s="12">
        <v>0</v>
      </c>
      <c r="D323" s="14">
        <v>0</v>
      </c>
      <c r="E323" s="15">
        <v>0</v>
      </c>
      <c r="F323" s="16">
        <v>0</v>
      </c>
      <c r="G323" s="17">
        <v>0</v>
      </c>
      <c r="H323" s="20">
        <v>0</v>
      </c>
      <c r="K323" s="11">
        <v>0</v>
      </c>
      <c r="L323" s="14">
        <v>0</v>
      </c>
      <c r="M323" s="15">
        <v>0</v>
      </c>
      <c r="N323" s="16">
        <v>14</v>
      </c>
      <c r="O323" s="13">
        <v>0</v>
      </c>
      <c r="R323" s="12">
        <v>0</v>
      </c>
      <c r="S323" s="14">
        <v>0</v>
      </c>
      <c r="T323" s="15">
        <v>0</v>
      </c>
      <c r="U323" s="16">
        <v>1</v>
      </c>
      <c r="V323" s="17">
        <v>0</v>
      </c>
      <c r="Y323" s="11">
        <v>0</v>
      </c>
      <c r="Z323" s="12">
        <v>0</v>
      </c>
      <c r="AA323" s="13">
        <v>0</v>
      </c>
      <c r="AB323" s="14">
        <v>0</v>
      </c>
      <c r="AC323" s="15">
        <v>0</v>
      </c>
      <c r="AD323" s="16">
        <v>0</v>
      </c>
      <c r="AE323" s="20">
        <v>0</v>
      </c>
    </row>
    <row r="324" spans="1:31" x14ac:dyDescent="0.3">
      <c r="A324" t="s">
        <v>420</v>
      </c>
      <c r="B324" s="11">
        <v>0</v>
      </c>
      <c r="C324" s="12">
        <v>0</v>
      </c>
      <c r="D324" s="14">
        <v>0</v>
      </c>
      <c r="E324" s="15">
        <v>0</v>
      </c>
      <c r="F324" s="16">
        <v>0</v>
      </c>
      <c r="G324" s="17">
        <v>0</v>
      </c>
      <c r="H324" s="20">
        <v>0</v>
      </c>
      <c r="K324" s="11">
        <v>0</v>
      </c>
      <c r="L324" s="14">
        <v>0</v>
      </c>
      <c r="M324" s="15">
        <v>0</v>
      </c>
      <c r="N324" s="16">
        <v>14</v>
      </c>
      <c r="O324" s="13">
        <v>0</v>
      </c>
      <c r="R324" s="12">
        <v>0</v>
      </c>
      <c r="S324" s="14">
        <v>0</v>
      </c>
      <c r="T324" s="15">
        <v>0</v>
      </c>
      <c r="U324" s="16">
        <v>0</v>
      </c>
      <c r="V324" s="17">
        <v>0</v>
      </c>
      <c r="Y324" s="11">
        <v>0</v>
      </c>
      <c r="Z324" s="12">
        <v>0</v>
      </c>
      <c r="AA324" s="13">
        <v>0</v>
      </c>
      <c r="AB324" s="14">
        <v>0</v>
      </c>
      <c r="AC324" s="15">
        <v>0</v>
      </c>
      <c r="AD324" s="16">
        <v>0</v>
      </c>
      <c r="AE324" s="20">
        <v>0</v>
      </c>
    </row>
    <row r="325" spans="1:31" x14ac:dyDescent="0.3">
      <c r="A325" t="s">
        <v>421</v>
      </c>
      <c r="B325" s="11">
        <v>0</v>
      </c>
      <c r="C325" s="12">
        <v>0</v>
      </c>
      <c r="D325" s="14">
        <v>0</v>
      </c>
      <c r="E325" s="15">
        <v>0</v>
      </c>
      <c r="F325" s="16">
        <v>0</v>
      </c>
      <c r="G325" s="17">
        <v>0</v>
      </c>
      <c r="H325" s="20">
        <v>0</v>
      </c>
      <c r="K325" s="11">
        <v>0</v>
      </c>
      <c r="L325" s="14">
        <v>0</v>
      </c>
      <c r="M325" s="15">
        <v>0</v>
      </c>
      <c r="N325" s="16">
        <v>91</v>
      </c>
      <c r="O325">
        <v>3</v>
      </c>
      <c r="R325" s="12">
        <v>0</v>
      </c>
      <c r="S325" s="14">
        <v>0</v>
      </c>
      <c r="T325" s="15">
        <v>0</v>
      </c>
      <c r="U325" s="16">
        <v>1</v>
      </c>
      <c r="V325" s="17">
        <v>0</v>
      </c>
      <c r="Y325" s="11">
        <v>0</v>
      </c>
      <c r="Z325" s="12">
        <v>0</v>
      </c>
      <c r="AA325" s="13">
        <v>0</v>
      </c>
      <c r="AB325" s="14">
        <v>0</v>
      </c>
      <c r="AC325" s="15">
        <v>0</v>
      </c>
      <c r="AD325" s="16">
        <v>0</v>
      </c>
      <c r="AE325" s="20">
        <v>0</v>
      </c>
    </row>
    <row r="326" spans="1:31" x14ac:dyDescent="0.3">
      <c r="A326" t="s">
        <v>422</v>
      </c>
      <c r="B326" s="11">
        <v>0</v>
      </c>
      <c r="C326" s="12">
        <v>0</v>
      </c>
      <c r="D326" s="14">
        <v>0</v>
      </c>
      <c r="E326" s="15">
        <v>0</v>
      </c>
      <c r="F326" s="16">
        <v>0</v>
      </c>
      <c r="G326" s="17">
        <v>0</v>
      </c>
      <c r="H326" s="20">
        <v>0</v>
      </c>
      <c r="K326" s="11">
        <v>0</v>
      </c>
      <c r="L326" s="14">
        <v>0</v>
      </c>
      <c r="M326" s="15">
        <v>0</v>
      </c>
      <c r="N326" s="16">
        <v>84</v>
      </c>
      <c r="O326" s="13">
        <v>0</v>
      </c>
      <c r="R326" s="12">
        <v>0</v>
      </c>
      <c r="S326" s="14">
        <v>0</v>
      </c>
      <c r="T326" s="15">
        <v>0</v>
      </c>
      <c r="U326" s="16">
        <v>3</v>
      </c>
      <c r="V326" s="17">
        <v>0</v>
      </c>
      <c r="Y326" s="11">
        <v>0</v>
      </c>
      <c r="Z326" s="12">
        <v>0</v>
      </c>
      <c r="AA326" s="13">
        <v>0</v>
      </c>
      <c r="AB326" s="14">
        <v>0</v>
      </c>
      <c r="AC326" s="15">
        <v>0</v>
      </c>
      <c r="AD326" s="16">
        <v>0</v>
      </c>
      <c r="AE326" s="20">
        <v>0</v>
      </c>
    </row>
    <row r="327" spans="1:31" x14ac:dyDescent="0.3">
      <c r="A327" t="s">
        <v>423</v>
      </c>
      <c r="B327" s="11">
        <v>0</v>
      </c>
      <c r="C327" s="12">
        <v>0</v>
      </c>
      <c r="D327" s="14">
        <v>0</v>
      </c>
      <c r="E327" s="15">
        <v>0</v>
      </c>
      <c r="F327" s="16">
        <v>0</v>
      </c>
      <c r="G327" s="17">
        <v>0</v>
      </c>
      <c r="H327" s="20">
        <v>0</v>
      </c>
      <c r="K327" s="11">
        <v>0</v>
      </c>
      <c r="L327" s="14">
        <v>0</v>
      </c>
      <c r="M327" s="15">
        <v>0</v>
      </c>
      <c r="N327" s="16">
        <v>78</v>
      </c>
      <c r="O327" s="13">
        <v>0</v>
      </c>
      <c r="R327" s="12">
        <v>0</v>
      </c>
      <c r="S327" s="14">
        <v>0</v>
      </c>
      <c r="T327" s="15">
        <v>0</v>
      </c>
      <c r="U327" s="16">
        <v>9</v>
      </c>
      <c r="V327" s="17">
        <v>0</v>
      </c>
      <c r="Y327" s="11">
        <v>0</v>
      </c>
      <c r="Z327" s="12">
        <v>0</v>
      </c>
      <c r="AA327" s="13">
        <v>0</v>
      </c>
      <c r="AB327" s="14">
        <v>0</v>
      </c>
      <c r="AC327" s="15">
        <v>0</v>
      </c>
      <c r="AD327" s="16">
        <v>0</v>
      </c>
      <c r="AE327" s="20">
        <v>0</v>
      </c>
    </row>
    <row r="328" spans="1:31" x14ac:dyDescent="0.3">
      <c r="A328" t="s">
        <v>424</v>
      </c>
      <c r="B328" s="11">
        <v>0</v>
      </c>
      <c r="C328" s="12">
        <v>0</v>
      </c>
      <c r="D328" s="14">
        <v>0</v>
      </c>
      <c r="E328" s="15">
        <v>0</v>
      </c>
      <c r="F328" s="16">
        <v>0</v>
      </c>
      <c r="G328" s="17">
        <v>0</v>
      </c>
      <c r="H328" s="20">
        <v>0</v>
      </c>
      <c r="K328" s="11">
        <v>0</v>
      </c>
      <c r="L328" s="14">
        <v>0</v>
      </c>
      <c r="M328" s="15">
        <v>0</v>
      </c>
      <c r="N328" s="16">
        <v>59</v>
      </c>
      <c r="O328" s="13">
        <v>0</v>
      </c>
      <c r="R328" s="12">
        <v>0</v>
      </c>
      <c r="S328" s="14">
        <v>0</v>
      </c>
      <c r="T328" s="15">
        <v>0</v>
      </c>
      <c r="U328" s="16">
        <v>2</v>
      </c>
      <c r="V328" s="17">
        <v>0</v>
      </c>
      <c r="Y328" s="11">
        <v>0</v>
      </c>
      <c r="Z328" s="12">
        <v>0</v>
      </c>
      <c r="AA328" s="13">
        <v>0</v>
      </c>
      <c r="AB328" s="14">
        <v>0</v>
      </c>
      <c r="AC328" s="15">
        <v>0</v>
      </c>
      <c r="AD328" s="16">
        <v>0</v>
      </c>
      <c r="AE328" s="20">
        <v>0</v>
      </c>
    </row>
    <row r="329" spans="1:31" x14ac:dyDescent="0.3">
      <c r="A329" t="s">
        <v>425</v>
      </c>
      <c r="B329" s="11">
        <v>0</v>
      </c>
      <c r="C329" s="12">
        <v>0</v>
      </c>
      <c r="D329" s="14">
        <v>0</v>
      </c>
      <c r="E329" s="15">
        <v>0</v>
      </c>
      <c r="F329" s="16">
        <v>0</v>
      </c>
      <c r="G329" s="17">
        <v>0</v>
      </c>
      <c r="H329" s="20">
        <v>0</v>
      </c>
      <c r="K329" s="11">
        <v>0</v>
      </c>
      <c r="L329" s="14">
        <v>0</v>
      </c>
      <c r="M329" s="15">
        <v>0</v>
      </c>
      <c r="N329" s="16">
        <v>39</v>
      </c>
      <c r="O329" s="13">
        <v>0</v>
      </c>
      <c r="R329" s="12">
        <v>0</v>
      </c>
      <c r="S329" s="14">
        <v>0</v>
      </c>
      <c r="T329" s="15">
        <v>0</v>
      </c>
      <c r="U329" s="16">
        <v>6</v>
      </c>
      <c r="V329" s="17">
        <v>0</v>
      </c>
      <c r="Y329" s="11">
        <v>0</v>
      </c>
      <c r="Z329" s="12">
        <v>0</v>
      </c>
      <c r="AA329" s="13">
        <v>0</v>
      </c>
      <c r="AB329" s="14">
        <v>0</v>
      </c>
      <c r="AC329" s="15">
        <v>0</v>
      </c>
      <c r="AD329" s="16">
        <v>0</v>
      </c>
      <c r="AE329" s="20">
        <v>0</v>
      </c>
    </row>
    <row r="330" spans="1:31" x14ac:dyDescent="0.3">
      <c r="A330" t="s">
        <v>426</v>
      </c>
      <c r="B330" s="11">
        <v>0</v>
      </c>
      <c r="C330" s="12">
        <v>0</v>
      </c>
      <c r="D330" s="14">
        <v>0</v>
      </c>
      <c r="E330" s="15">
        <v>0</v>
      </c>
      <c r="F330" s="16">
        <v>0</v>
      </c>
      <c r="G330" s="17">
        <v>0</v>
      </c>
      <c r="H330" s="20">
        <v>0</v>
      </c>
      <c r="K330" s="11">
        <v>0</v>
      </c>
      <c r="L330" s="14">
        <v>0</v>
      </c>
      <c r="M330" s="15">
        <v>0</v>
      </c>
      <c r="N330" s="16">
        <v>27</v>
      </c>
      <c r="O330" s="13">
        <v>0</v>
      </c>
      <c r="R330" s="12">
        <v>0</v>
      </c>
      <c r="S330" s="14">
        <v>0</v>
      </c>
      <c r="T330" s="15">
        <v>0</v>
      </c>
      <c r="U330" s="16">
        <v>0</v>
      </c>
      <c r="V330" s="17">
        <v>0</v>
      </c>
      <c r="Y330" s="11">
        <v>0</v>
      </c>
      <c r="Z330" s="12">
        <v>0</v>
      </c>
      <c r="AA330" s="13">
        <v>0</v>
      </c>
      <c r="AB330" s="14">
        <v>0</v>
      </c>
      <c r="AC330" s="15">
        <v>0</v>
      </c>
      <c r="AD330" s="16">
        <v>0</v>
      </c>
      <c r="AE330" s="20">
        <v>0</v>
      </c>
    </row>
    <row r="331" spans="1:31" x14ac:dyDescent="0.3">
      <c r="A331" t="s">
        <v>427</v>
      </c>
      <c r="B331" s="11">
        <v>0</v>
      </c>
      <c r="C331" s="12">
        <v>0</v>
      </c>
      <c r="D331" s="14">
        <v>0</v>
      </c>
      <c r="E331" s="15">
        <v>0</v>
      </c>
      <c r="F331" s="16">
        <v>0</v>
      </c>
      <c r="G331" s="17">
        <v>0</v>
      </c>
      <c r="H331" s="20">
        <v>0</v>
      </c>
      <c r="K331" s="11">
        <v>0</v>
      </c>
      <c r="L331" s="14">
        <v>0</v>
      </c>
      <c r="M331" s="15">
        <v>0</v>
      </c>
      <c r="N331" s="16">
        <v>24</v>
      </c>
      <c r="O331" s="13">
        <v>0</v>
      </c>
      <c r="R331" s="12">
        <v>0</v>
      </c>
      <c r="S331" s="14">
        <v>0</v>
      </c>
      <c r="T331" s="15">
        <v>0</v>
      </c>
      <c r="U331" s="16">
        <v>0</v>
      </c>
      <c r="V331" s="17">
        <v>0</v>
      </c>
      <c r="Y331" s="11">
        <v>0</v>
      </c>
      <c r="Z331" s="12">
        <v>0</v>
      </c>
      <c r="AA331" s="13">
        <v>0</v>
      </c>
      <c r="AB331" s="14">
        <v>0</v>
      </c>
      <c r="AC331" s="15">
        <v>0</v>
      </c>
      <c r="AD331" s="16">
        <v>0</v>
      </c>
      <c r="AE331" s="20">
        <v>0</v>
      </c>
    </row>
    <row r="332" spans="1:31" x14ac:dyDescent="0.3">
      <c r="A332" t="s">
        <v>428</v>
      </c>
      <c r="B332" s="11">
        <v>0</v>
      </c>
      <c r="C332" s="12">
        <v>0</v>
      </c>
      <c r="D332" s="14">
        <v>0</v>
      </c>
      <c r="E332" s="15">
        <v>0</v>
      </c>
      <c r="F332" s="16">
        <v>0</v>
      </c>
      <c r="G332" s="17">
        <v>0</v>
      </c>
      <c r="H332" s="20">
        <v>0</v>
      </c>
      <c r="K332" s="11">
        <v>0</v>
      </c>
      <c r="L332" s="14">
        <v>0</v>
      </c>
      <c r="M332" s="15">
        <v>0</v>
      </c>
      <c r="N332" s="16">
        <v>16</v>
      </c>
      <c r="O332" s="13">
        <v>0</v>
      </c>
      <c r="R332" s="12">
        <v>0</v>
      </c>
      <c r="S332" s="14">
        <v>0</v>
      </c>
      <c r="T332" s="15">
        <v>0</v>
      </c>
      <c r="U332" s="16">
        <v>1</v>
      </c>
      <c r="V332" s="17">
        <v>0</v>
      </c>
      <c r="Y332" s="11">
        <v>0</v>
      </c>
      <c r="Z332" s="12">
        <v>0</v>
      </c>
      <c r="AA332" s="13">
        <v>0</v>
      </c>
      <c r="AB332" s="14">
        <v>0</v>
      </c>
      <c r="AC332" s="15">
        <v>0</v>
      </c>
      <c r="AD332" s="16">
        <v>0</v>
      </c>
      <c r="AE332" s="20">
        <v>0</v>
      </c>
    </row>
    <row r="333" spans="1:31" x14ac:dyDescent="0.3">
      <c r="A333" t="s">
        <v>429</v>
      </c>
      <c r="B333" s="11">
        <v>0</v>
      </c>
      <c r="C333" s="12">
        <v>0</v>
      </c>
      <c r="D333" s="14">
        <v>0</v>
      </c>
      <c r="E333" s="15">
        <v>0</v>
      </c>
      <c r="F333" s="16">
        <v>0</v>
      </c>
      <c r="G333" s="17">
        <v>0</v>
      </c>
      <c r="H333" s="20">
        <v>0</v>
      </c>
      <c r="K333" s="11">
        <v>0</v>
      </c>
      <c r="L333" s="14">
        <v>0</v>
      </c>
      <c r="M333" s="15">
        <v>0</v>
      </c>
      <c r="N333" s="16">
        <v>0</v>
      </c>
      <c r="O333" s="13">
        <v>0</v>
      </c>
      <c r="R333" s="12">
        <v>0</v>
      </c>
      <c r="S333" s="14">
        <v>0</v>
      </c>
      <c r="T333" s="15">
        <v>0</v>
      </c>
      <c r="U333" s="16">
        <v>1</v>
      </c>
      <c r="V333" s="17">
        <v>0</v>
      </c>
      <c r="Y333" s="11">
        <v>0</v>
      </c>
      <c r="Z333" s="12">
        <v>0</v>
      </c>
      <c r="AA333" s="13">
        <v>0</v>
      </c>
      <c r="AB333" s="14">
        <v>0</v>
      </c>
      <c r="AC333" s="15">
        <v>0</v>
      </c>
      <c r="AD333" s="16">
        <v>0</v>
      </c>
      <c r="AE333" s="20">
        <v>0</v>
      </c>
    </row>
    <row r="334" spans="1:31" x14ac:dyDescent="0.3">
      <c r="A334" t="s">
        <v>430</v>
      </c>
      <c r="B334" s="11">
        <v>0</v>
      </c>
      <c r="C334" s="12">
        <v>0</v>
      </c>
      <c r="D334" s="14">
        <v>0</v>
      </c>
      <c r="E334" s="15">
        <v>0</v>
      </c>
      <c r="F334" s="16">
        <v>0</v>
      </c>
      <c r="G334" s="17">
        <v>0</v>
      </c>
      <c r="H334" s="20">
        <v>0</v>
      </c>
      <c r="K334" s="11">
        <v>0</v>
      </c>
      <c r="L334" s="14">
        <v>0</v>
      </c>
      <c r="M334" s="15">
        <v>0</v>
      </c>
      <c r="N334" s="16">
        <v>0</v>
      </c>
      <c r="O334" s="13">
        <v>0</v>
      </c>
      <c r="R334" s="12">
        <v>0</v>
      </c>
      <c r="S334" s="14">
        <v>0</v>
      </c>
      <c r="T334" s="15">
        <v>0</v>
      </c>
      <c r="U334" s="16">
        <v>1</v>
      </c>
      <c r="V334" s="17">
        <v>0</v>
      </c>
      <c r="Y334" s="11">
        <v>0</v>
      </c>
      <c r="Z334" s="12">
        <v>0</v>
      </c>
      <c r="AA334" s="13">
        <v>0</v>
      </c>
      <c r="AB334" s="14">
        <v>0</v>
      </c>
      <c r="AC334" s="15">
        <v>0</v>
      </c>
      <c r="AD334" s="16">
        <v>0</v>
      </c>
      <c r="AE334" s="20">
        <v>0</v>
      </c>
    </row>
    <row r="335" spans="1:31" x14ac:dyDescent="0.3">
      <c r="A335" t="s">
        <v>431</v>
      </c>
      <c r="B335" s="11">
        <v>0</v>
      </c>
      <c r="C335" s="12">
        <v>0</v>
      </c>
      <c r="D335" s="14">
        <v>0</v>
      </c>
      <c r="E335" s="15">
        <v>0</v>
      </c>
      <c r="F335" s="16">
        <v>0</v>
      </c>
      <c r="G335" s="17">
        <v>0</v>
      </c>
      <c r="H335" s="20">
        <v>0</v>
      </c>
      <c r="K335" s="11">
        <v>0</v>
      </c>
      <c r="L335" s="14">
        <v>0</v>
      </c>
      <c r="M335" s="15">
        <v>0</v>
      </c>
      <c r="N335" s="16">
        <v>0</v>
      </c>
      <c r="O335" s="13">
        <v>0</v>
      </c>
      <c r="R335" s="12">
        <v>0</v>
      </c>
      <c r="S335" s="14">
        <v>0</v>
      </c>
      <c r="T335" s="15">
        <v>0</v>
      </c>
      <c r="U335" s="16">
        <v>1</v>
      </c>
      <c r="V335" s="17">
        <v>0</v>
      </c>
      <c r="Y335" s="11">
        <v>0</v>
      </c>
      <c r="Z335" s="12">
        <v>0</v>
      </c>
      <c r="AA335" s="13">
        <v>0</v>
      </c>
      <c r="AB335" s="14">
        <v>0</v>
      </c>
      <c r="AC335" s="15">
        <v>0</v>
      </c>
      <c r="AD335" s="16">
        <v>0</v>
      </c>
      <c r="AE335" s="20">
        <v>0</v>
      </c>
    </row>
    <row r="336" spans="1:31" x14ac:dyDescent="0.3">
      <c r="A336" t="s">
        <v>432</v>
      </c>
      <c r="B336" s="11">
        <v>0</v>
      </c>
      <c r="C336" s="12">
        <v>0</v>
      </c>
      <c r="D336" s="14">
        <v>0</v>
      </c>
      <c r="E336" s="15">
        <v>0</v>
      </c>
      <c r="F336" s="16">
        <v>0</v>
      </c>
      <c r="G336" s="17">
        <v>0</v>
      </c>
      <c r="H336" s="19">
        <v>1</v>
      </c>
      <c r="K336" s="11">
        <v>0</v>
      </c>
      <c r="L336" s="14">
        <v>0</v>
      </c>
      <c r="M336" s="15">
        <v>0</v>
      </c>
      <c r="N336" s="16">
        <v>0</v>
      </c>
      <c r="O336" s="13">
        <v>0</v>
      </c>
      <c r="R336" s="12">
        <v>0</v>
      </c>
      <c r="S336" s="14">
        <v>0</v>
      </c>
      <c r="T336" s="15">
        <v>0</v>
      </c>
      <c r="U336" s="16">
        <v>0</v>
      </c>
      <c r="V336" s="17">
        <v>0</v>
      </c>
      <c r="Y336" s="11">
        <v>0</v>
      </c>
      <c r="Z336" s="12">
        <v>0</v>
      </c>
      <c r="AA336" s="13">
        <v>0</v>
      </c>
      <c r="AB336" s="14">
        <v>0</v>
      </c>
      <c r="AC336" s="15">
        <v>0</v>
      </c>
      <c r="AD336" s="16">
        <v>145</v>
      </c>
      <c r="AE336" s="20">
        <v>0</v>
      </c>
    </row>
    <row r="337" spans="1:31" x14ac:dyDescent="0.3">
      <c r="A337" t="s">
        <v>433</v>
      </c>
      <c r="B337" s="11">
        <v>0</v>
      </c>
      <c r="C337" s="12">
        <v>0</v>
      </c>
      <c r="D337" s="14">
        <v>0</v>
      </c>
      <c r="E337" s="15">
        <v>0</v>
      </c>
      <c r="F337" s="16">
        <v>0</v>
      </c>
      <c r="G337" s="17">
        <v>0</v>
      </c>
      <c r="H337" s="20">
        <v>0</v>
      </c>
      <c r="K337" s="11">
        <v>0</v>
      </c>
      <c r="L337" s="14">
        <v>0</v>
      </c>
      <c r="M337" s="15">
        <v>0</v>
      </c>
      <c r="N337" s="16">
        <v>0</v>
      </c>
      <c r="O337" s="13">
        <v>0</v>
      </c>
      <c r="R337" s="12">
        <v>0</v>
      </c>
      <c r="S337" s="14">
        <v>0</v>
      </c>
      <c r="T337" s="15">
        <v>0</v>
      </c>
      <c r="U337" s="16">
        <v>0</v>
      </c>
      <c r="V337" s="17">
        <v>0</v>
      </c>
      <c r="Y337" s="11">
        <v>0</v>
      </c>
      <c r="Z337" s="12">
        <v>0</v>
      </c>
      <c r="AA337" s="13">
        <v>0</v>
      </c>
      <c r="AB337" s="14">
        <v>0</v>
      </c>
      <c r="AC337" s="15">
        <v>0</v>
      </c>
      <c r="AD337" s="16">
        <v>30</v>
      </c>
      <c r="AE337" s="20">
        <v>0</v>
      </c>
    </row>
    <row r="338" spans="1:31" x14ac:dyDescent="0.3">
      <c r="A338" t="s">
        <v>434</v>
      </c>
      <c r="B338" s="11">
        <v>0</v>
      </c>
      <c r="C338" s="12">
        <v>0</v>
      </c>
      <c r="D338" s="14">
        <v>0</v>
      </c>
      <c r="E338" s="15">
        <v>0</v>
      </c>
      <c r="F338" s="16">
        <v>0</v>
      </c>
      <c r="G338" s="17">
        <v>0</v>
      </c>
      <c r="H338" s="20">
        <v>0</v>
      </c>
      <c r="K338" s="11">
        <v>0</v>
      </c>
      <c r="L338" s="14">
        <v>0</v>
      </c>
      <c r="M338" s="15">
        <v>0</v>
      </c>
      <c r="N338" s="16">
        <v>0</v>
      </c>
      <c r="O338">
        <v>2</v>
      </c>
      <c r="R338" s="12">
        <v>0</v>
      </c>
      <c r="S338" s="14">
        <v>0</v>
      </c>
      <c r="T338" s="15">
        <v>0</v>
      </c>
      <c r="U338" s="16">
        <v>0</v>
      </c>
      <c r="V338" s="17">
        <v>0</v>
      </c>
      <c r="Y338" s="11">
        <v>0</v>
      </c>
      <c r="Z338" s="12">
        <v>0</v>
      </c>
      <c r="AA338" s="13">
        <v>0</v>
      </c>
      <c r="AB338" s="14">
        <v>0</v>
      </c>
      <c r="AC338" s="15">
        <v>0</v>
      </c>
      <c r="AD338" s="16">
        <v>0</v>
      </c>
      <c r="AE338" s="20">
        <v>0</v>
      </c>
    </row>
    <row r="339" spans="1:31" x14ac:dyDescent="0.3">
      <c r="A339" t="s">
        <v>435</v>
      </c>
      <c r="B339" s="11">
        <v>0</v>
      </c>
      <c r="C339" s="12">
        <v>0</v>
      </c>
      <c r="D339" s="14">
        <v>0</v>
      </c>
      <c r="E339" s="15">
        <v>0</v>
      </c>
      <c r="F339" s="16">
        <v>0</v>
      </c>
      <c r="G339" s="17">
        <v>0</v>
      </c>
      <c r="H339" s="20">
        <v>0</v>
      </c>
      <c r="K339" s="11">
        <v>0</v>
      </c>
      <c r="L339" s="14">
        <v>0</v>
      </c>
      <c r="M339" s="15">
        <v>0</v>
      </c>
      <c r="N339" s="16">
        <v>0</v>
      </c>
      <c r="O339">
        <v>1</v>
      </c>
      <c r="R339" s="12">
        <v>0</v>
      </c>
      <c r="S339" s="14">
        <v>0</v>
      </c>
      <c r="T339" s="15">
        <v>0</v>
      </c>
      <c r="U339" s="16">
        <v>0</v>
      </c>
      <c r="V339" s="17">
        <v>0</v>
      </c>
      <c r="Y339" s="11">
        <v>0</v>
      </c>
      <c r="Z339" s="12">
        <v>0</v>
      </c>
      <c r="AA339" s="13">
        <v>0</v>
      </c>
      <c r="AB339" s="14">
        <v>0</v>
      </c>
      <c r="AC339" s="15">
        <v>0</v>
      </c>
      <c r="AD339" s="16">
        <v>0</v>
      </c>
      <c r="AE339" s="20">
        <v>0</v>
      </c>
    </row>
    <row r="340" spans="1:31" x14ac:dyDescent="0.3">
      <c r="A340" t="s">
        <v>436</v>
      </c>
      <c r="B340" s="11">
        <v>0</v>
      </c>
      <c r="C340" s="12">
        <v>0</v>
      </c>
      <c r="D340" s="14">
        <v>0</v>
      </c>
      <c r="E340" s="15">
        <v>0</v>
      </c>
      <c r="F340" s="16">
        <v>0</v>
      </c>
      <c r="G340" s="17">
        <v>7</v>
      </c>
      <c r="H340" s="20">
        <v>0</v>
      </c>
      <c r="K340" s="11">
        <v>0</v>
      </c>
      <c r="L340" s="14">
        <v>0</v>
      </c>
      <c r="M340" s="15">
        <v>0</v>
      </c>
      <c r="N340" s="16">
        <v>0</v>
      </c>
      <c r="O340" s="13">
        <v>0</v>
      </c>
      <c r="R340" s="12">
        <v>0</v>
      </c>
      <c r="S340" s="14">
        <v>0</v>
      </c>
      <c r="T340" s="15">
        <v>0</v>
      </c>
      <c r="U340" s="16">
        <v>0</v>
      </c>
      <c r="V340" s="17">
        <v>0</v>
      </c>
      <c r="Y340" s="11">
        <v>0</v>
      </c>
      <c r="Z340" s="12">
        <v>0</v>
      </c>
      <c r="AA340" s="13">
        <v>0</v>
      </c>
      <c r="AB340" s="14">
        <v>0</v>
      </c>
      <c r="AC340" s="15">
        <v>0</v>
      </c>
      <c r="AD340" s="16">
        <v>0</v>
      </c>
      <c r="AE340" s="20">
        <v>0</v>
      </c>
    </row>
    <row r="341" spans="1:31" x14ac:dyDescent="0.3">
      <c r="A341" t="s">
        <v>437</v>
      </c>
      <c r="B341" s="11">
        <v>0</v>
      </c>
      <c r="C341" s="12">
        <v>0</v>
      </c>
      <c r="D341" s="14">
        <v>0</v>
      </c>
      <c r="E341" s="15">
        <v>0</v>
      </c>
      <c r="F341" s="16">
        <v>0</v>
      </c>
      <c r="G341" s="17">
        <v>3</v>
      </c>
      <c r="H341" s="20">
        <v>0</v>
      </c>
      <c r="K341" s="11">
        <v>0</v>
      </c>
      <c r="L341" s="14">
        <v>0</v>
      </c>
      <c r="M341" s="15">
        <v>0</v>
      </c>
      <c r="N341" s="16">
        <v>0</v>
      </c>
      <c r="O341" s="13">
        <v>0</v>
      </c>
      <c r="R341" s="12">
        <v>0</v>
      </c>
      <c r="S341" s="14">
        <v>0</v>
      </c>
      <c r="T341" s="15">
        <v>0</v>
      </c>
      <c r="U341" s="16">
        <v>0</v>
      </c>
      <c r="V341" s="17">
        <v>0</v>
      </c>
      <c r="Y341" s="11">
        <v>0</v>
      </c>
      <c r="Z341" s="12">
        <v>0</v>
      </c>
      <c r="AA341" s="13">
        <v>0</v>
      </c>
      <c r="AB341" s="14">
        <v>0</v>
      </c>
      <c r="AC341" s="15">
        <v>0</v>
      </c>
      <c r="AD341" s="16">
        <v>0</v>
      </c>
      <c r="AE341" s="20">
        <v>0</v>
      </c>
    </row>
    <row r="342" spans="1:31" x14ac:dyDescent="0.3">
      <c r="A342" t="s">
        <v>438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7">
        <v>0</v>
      </c>
      <c r="H342" s="20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R342" s="13">
        <v>0</v>
      </c>
      <c r="S342" s="13">
        <v>0</v>
      </c>
      <c r="T342" s="13">
        <v>0</v>
      </c>
      <c r="U342" s="13">
        <v>0</v>
      </c>
      <c r="V342" s="18">
        <v>1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20">
        <v>0</v>
      </c>
    </row>
    <row r="343" spans="1:31" x14ac:dyDescent="0.3">
      <c r="A343" t="s">
        <v>439</v>
      </c>
      <c r="B343" s="13">
        <v>0</v>
      </c>
      <c r="C343" s="13">
        <v>0</v>
      </c>
      <c r="D343" s="13">
        <v>0</v>
      </c>
      <c r="E343" s="13">
        <v>0</v>
      </c>
      <c r="F343" s="13">
        <v>0</v>
      </c>
      <c r="G343" s="17">
        <v>0</v>
      </c>
      <c r="H343" s="19">
        <v>1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R343" s="13">
        <v>0</v>
      </c>
      <c r="S343" s="13">
        <v>0</v>
      </c>
      <c r="T343" s="13">
        <v>0</v>
      </c>
      <c r="U343" s="13">
        <v>0</v>
      </c>
      <c r="V343" s="17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20">
        <v>0</v>
      </c>
    </row>
    <row r="344" spans="1:31" x14ac:dyDescent="0.3">
      <c r="A344" t="s">
        <v>440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7">
        <v>0</v>
      </c>
      <c r="H344" s="19">
        <v>1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R344" s="13">
        <v>0</v>
      </c>
      <c r="S344" s="13">
        <v>0</v>
      </c>
      <c r="T344" s="13">
        <v>0</v>
      </c>
      <c r="U344" s="13">
        <v>0</v>
      </c>
      <c r="V344" s="17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20">
        <v>0</v>
      </c>
    </row>
    <row r="345" spans="1:31" x14ac:dyDescent="0.3">
      <c r="A345" t="s">
        <v>441</v>
      </c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7">
        <v>0</v>
      </c>
      <c r="H345" s="19">
        <v>1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R345" s="13">
        <v>0</v>
      </c>
      <c r="S345" s="13">
        <v>0</v>
      </c>
      <c r="T345" s="13">
        <v>0</v>
      </c>
      <c r="U345" s="13">
        <v>0</v>
      </c>
      <c r="V345" s="17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20">
        <v>0</v>
      </c>
    </row>
    <row r="346" spans="1:31" x14ac:dyDescent="0.3">
      <c r="A346" t="s">
        <v>442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7">
        <v>0</v>
      </c>
      <c r="H346" s="19">
        <v>1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R346" s="13">
        <v>0</v>
      </c>
      <c r="S346" s="13">
        <v>0</v>
      </c>
      <c r="T346" s="13">
        <v>0</v>
      </c>
      <c r="U346" s="13">
        <v>0</v>
      </c>
      <c r="V346" s="17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20">
        <v>0</v>
      </c>
    </row>
    <row r="347" spans="1:31" x14ac:dyDescent="0.3">
      <c r="A347" t="s">
        <v>443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7">
        <v>0</v>
      </c>
      <c r="H347" s="19">
        <v>1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R347" s="13">
        <v>0</v>
      </c>
      <c r="S347" s="13">
        <v>0</v>
      </c>
      <c r="T347" s="13">
        <v>0</v>
      </c>
      <c r="U347" s="13">
        <v>0</v>
      </c>
      <c r="V347" s="17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20">
        <v>0</v>
      </c>
    </row>
    <row r="348" spans="1:31" x14ac:dyDescent="0.3">
      <c r="A348" t="s">
        <v>444</v>
      </c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7">
        <v>0</v>
      </c>
      <c r="H348" s="19">
        <v>1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R348" s="13">
        <v>0</v>
      </c>
      <c r="S348" s="13">
        <v>0</v>
      </c>
      <c r="T348" s="13">
        <v>0</v>
      </c>
      <c r="U348" s="13">
        <v>0</v>
      </c>
      <c r="V348" s="17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20">
        <v>0</v>
      </c>
    </row>
    <row r="349" spans="1:31" x14ac:dyDescent="0.3">
      <c r="A349" t="s">
        <v>445</v>
      </c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7">
        <v>0</v>
      </c>
      <c r="H349" s="19">
        <v>1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R349" s="13">
        <v>0</v>
      </c>
      <c r="S349" s="13">
        <v>0</v>
      </c>
      <c r="T349" s="13">
        <v>0</v>
      </c>
      <c r="U349" s="13">
        <v>0</v>
      </c>
      <c r="V349" s="17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20">
        <v>0</v>
      </c>
    </row>
  </sheetData>
  <mergeCells count="4">
    <mergeCell ref="B1:H1"/>
    <mergeCell ref="K1:O1"/>
    <mergeCell ref="R1:V1"/>
    <mergeCell ref="Y1:AE1"/>
  </mergeCells>
  <conditionalFormatting sqref="M102:M118 M309:M315 T20 T103:T104 AC16 AC81:AC91 AC93:AC100 AC170 AC236:AC238 B317 F64 F76:F122 F309:F312 F314:F318 N16 N65 N79:N80 N158 N199 N268 AD28:AD30 AD43 AD107 AD109:AD111 AD130:AD134 AD314:AD317 O64:O65 N67:O67 O78:O100 O129:O133 O199:O200 G55:G56 G93:G101 G210:G238 AE32 V34 AE34 H45:H46 V46:V51 AE54:AE56 H71:H80 V72:V85 G82:H88 G90:H91 V87:V100 V102:V104 AD127:AE128 H217:H226 H228:H229 AE210:AE234 H231:H238 H269 H272 H284:H292 H294:H295 G31:G35 O36:O37 H35:H37 G48:G50 H49:H50 AE46:AE49 AD56:AD57 O55:O57 M59:M62 T58:T62 H60:H62 F66 F68:F74 N69:O76 AD64:AD101 AC102:AC125 F124:F125 N82:N125 AD113:AD125 AE111:AE125 H125:H133 AC127:AC152 F127:F150 H136:H150 N128:N156 AC154:AC168 F152:F183 AD136:AD187 O135:O170 AE130:AE187 M120:M170 AC172:AC196 N160:N197 O172:O197 V147:V197 G125:G200 AC198:AC234 G202:G208 M172:M224 AD189:AD224 AE189:AE208 H152:H215 V199:V242 H240:H267 N202:N266 O202:O268 H274:H282 AD226:AD278 AD280:AD297 F185:F307 M226:M307 G240:G295 AD299:AD312 G297:G308 H297:H317 N270:N316 V244:V312 T106:T315 AC240:AC316 N318:N321 T317:T332 AD319:AD335 H319:H335 O270:O324 O326:O337 G310:G339 V314:V341 H337:H342 V343:V349 O340:O349 AE236:AE349 B3:E315 F10 F18 F28:F30 N43:N53 N28:N41 F32:F51 F53:F54 N55:N62 F56:F57 AC59:AC62 F59:F62 O28:O29 G28:G29 G41:G46 G103:G105 F26:G26 G37:G39 G60:G80 H28 V31:V32 H31:H33 V53 V56:V70 H56 H93:H100 H103 H105 AE107:AE109 V107:V145 G107:H123 AE51:AE52 G52:H53 AE64:AE100 H64:H69 V37:V41 H39:H43 T26 T29 M29 T49:T51 M46:M51 M41 M64:M100 M34 M56 N10:O10 N18:O18 AD32:AD35 O32:O34 AD46:AD53 O46:O53 O41 AD103:AE105 O103:O127 M26:O26 O39 AD60:AD62 O60:O62 K3:L315 T46:T47 T17:T18 T53:T54 AC46:AC54 T64:T100 AC64:AC78 T41 T33:T34 AC33:AC34 T56 AC56 R3:S315 V28:V29 V10 V26 AD26 V18 Y3:AB315 AC37:AE37 AC39:AE39 AC41:AE41 AE28:AE29 AC28:AC29 AC10:AD10 AC18:AD18">
    <cfRule type="containsBlanks" priority="1">
      <formula>LEN(TRIM(B3))=0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F545-0173-4D2C-A643-BE9938942D61}">
  <dimension ref="A1:BC270"/>
  <sheetViews>
    <sheetView topLeftCell="T1" workbookViewId="0">
      <selection activeCell="AK25" sqref="AK25"/>
    </sheetView>
  </sheetViews>
  <sheetFormatPr defaultRowHeight="14.4" x14ac:dyDescent="0.3"/>
  <cols>
    <col min="1" max="1" width="20" customWidth="1"/>
  </cols>
  <sheetData>
    <row r="1" spans="1:55" x14ac:dyDescent="0.3">
      <c r="A1" s="24" t="s">
        <v>0</v>
      </c>
      <c r="B1" s="72" t="s">
        <v>930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55" s="1" customFormat="1" x14ac:dyDescent="0.3">
      <c r="A2" s="1" t="s">
        <v>931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23</v>
      </c>
      <c r="W2" s="1" t="s">
        <v>24</v>
      </c>
      <c r="X2" s="1" t="s">
        <v>25</v>
      </c>
      <c r="Y2" s="1" t="s">
        <v>26</v>
      </c>
      <c r="AJ2" s="36" t="s">
        <v>150</v>
      </c>
      <c r="AK2" s="34" t="s">
        <v>932</v>
      </c>
      <c r="AL2" s="34"/>
      <c r="AM2" s="34"/>
      <c r="AN2" s="34"/>
      <c r="AO2" s="34"/>
      <c r="AQ2" s="35"/>
      <c r="AR2" s="35" t="s">
        <v>302</v>
      </c>
      <c r="AS2" s="35" t="s">
        <v>303</v>
      </c>
      <c r="AT2" s="35" t="s">
        <v>308</v>
      </c>
      <c r="AU2" s="35" t="s">
        <v>309</v>
      </c>
      <c r="AV2" s="35"/>
      <c r="AX2" s="35"/>
      <c r="AY2" s="35" t="s">
        <v>302</v>
      </c>
      <c r="AZ2" s="35" t="s">
        <v>303</v>
      </c>
      <c r="BA2" s="35" t="s">
        <v>308</v>
      </c>
      <c r="BB2" s="35" t="s">
        <v>309</v>
      </c>
      <c r="BC2" s="35"/>
    </row>
    <row r="3" spans="1:55" x14ac:dyDescent="0.3">
      <c r="A3" t="s">
        <v>302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s="1">
        <f>SUM(B3:Y3)</f>
        <v>1</v>
      </c>
      <c r="AJ3" s="36"/>
      <c r="AK3" s="34"/>
      <c r="AL3" s="34"/>
      <c r="AM3" s="34"/>
      <c r="AN3" s="34"/>
      <c r="AO3" s="34"/>
      <c r="AQ3" s="36" t="s">
        <v>31</v>
      </c>
      <c r="AR3" s="34">
        <v>0</v>
      </c>
      <c r="AS3" s="34">
        <v>0</v>
      </c>
      <c r="AT3" s="34">
        <v>0</v>
      </c>
      <c r="AU3" s="34">
        <v>0</v>
      </c>
      <c r="AV3" s="34">
        <v>0</v>
      </c>
      <c r="AX3" s="36" t="s">
        <v>763</v>
      </c>
      <c r="AY3" s="34">
        <v>0</v>
      </c>
      <c r="AZ3" s="34">
        <v>0</v>
      </c>
      <c r="BA3" s="34">
        <v>0</v>
      </c>
      <c r="BB3" s="34">
        <v>0</v>
      </c>
      <c r="BC3" s="34">
        <v>0</v>
      </c>
    </row>
    <row r="4" spans="1:55" x14ac:dyDescent="0.3">
      <c r="A4" t="s">
        <v>303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>
        <f>SUM(B4:Y4)</f>
        <v>1</v>
      </c>
      <c r="AJ4" s="36" t="s">
        <v>933</v>
      </c>
      <c r="AK4" s="34" t="s">
        <v>934</v>
      </c>
      <c r="AL4" s="34"/>
      <c r="AM4" s="34"/>
      <c r="AN4" s="34"/>
      <c r="AO4" s="34"/>
      <c r="AQ4" s="36" t="s">
        <v>33</v>
      </c>
      <c r="AR4" s="34">
        <v>4.1669999999999999E-2</v>
      </c>
      <c r="AS4" s="34">
        <v>4.1669999999999999E-2</v>
      </c>
      <c r="AT4" s="34">
        <v>4.1669999999999999E-2</v>
      </c>
      <c r="AU4" s="34">
        <v>4.1669999999999999E-2</v>
      </c>
      <c r="AV4" s="34">
        <v>0.16669999999999999</v>
      </c>
      <c r="AX4" s="36" t="s">
        <v>765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</row>
    <row r="5" spans="1:55" x14ac:dyDescent="0.3">
      <c r="A5" t="s">
        <v>308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f>SUM(B5:Y5)</f>
        <v>1</v>
      </c>
      <c r="AJ5" s="36" t="s">
        <v>935</v>
      </c>
      <c r="AK5" s="34">
        <v>0.05</v>
      </c>
      <c r="AL5" s="34"/>
      <c r="AM5" s="34"/>
      <c r="AN5" s="34"/>
      <c r="AO5" s="34"/>
      <c r="AQ5" s="36" t="s">
        <v>35</v>
      </c>
      <c r="AR5" s="34">
        <v>24</v>
      </c>
      <c r="AS5" s="34">
        <v>24</v>
      </c>
      <c r="AT5" s="34">
        <v>24</v>
      </c>
      <c r="AU5" s="34">
        <v>24</v>
      </c>
      <c r="AV5" s="34">
        <v>24</v>
      </c>
      <c r="AX5" s="36" t="s">
        <v>35</v>
      </c>
      <c r="AY5" s="34">
        <v>24</v>
      </c>
      <c r="AZ5" s="34">
        <v>24</v>
      </c>
      <c r="BA5" s="34">
        <v>24</v>
      </c>
      <c r="BB5" s="34">
        <v>24</v>
      </c>
      <c r="BC5" s="34">
        <v>24</v>
      </c>
    </row>
    <row r="6" spans="1:55" x14ac:dyDescent="0.3">
      <c r="A6" t="s">
        <v>309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1">
        <f>SUM(B6:Y6)</f>
        <v>1</v>
      </c>
      <c r="AJ6" s="36"/>
      <c r="AK6" s="34"/>
      <c r="AL6" s="34"/>
      <c r="AM6" s="34"/>
      <c r="AN6" s="34"/>
      <c r="AO6" s="34"/>
      <c r="AQ6" s="36"/>
      <c r="AR6" s="34"/>
      <c r="AS6" s="34"/>
      <c r="AT6" s="34"/>
      <c r="AU6" s="34"/>
      <c r="AV6" s="34"/>
      <c r="AX6" s="36"/>
      <c r="AY6" s="34"/>
      <c r="AZ6" s="34"/>
      <c r="BA6" s="34"/>
      <c r="BB6" s="34"/>
      <c r="BC6" s="34"/>
    </row>
    <row r="7" spans="1:55" x14ac:dyDescent="0.3">
      <c r="B7" s="1">
        <f t="shared" ref="B7:Y7" si="0">SUM(B3:B6)</f>
        <v>0</v>
      </c>
      <c r="C7" s="1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4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1">
        <f t="shared" si="0"/>
        <v>0</v>
      </c>
      <c r="X7" s="1">
        <f t="shared" si="0"/>
        <v>0</v>
      </c>
      <c r="Y7" s="1">
        <f t="shared" si="0"/>
        <v>0</v>
      </c>
      <c r="AJ7" s="36" t="s">
        <v>936</v>
      </c>
      <c r="AK7" s="34" t="s">
        <v>937</v>
      </c>
      <c r="AL7" s="34" t="s">
        <v>449</v>
      </c>
      <c r="AM7" s="34" t="s">
        <v>45</v>
      </c>
      <c r="AN7" s="34" t="s">
        <v>938</v>
      </c>
      <c r="AO7" s="34"/>
      <c r="AQ7" s="36" t="s">
        <v>38</v>
      </c>
      <c r="AR7" s="34"/>
      <c r="AS7" s="34"/>
      <c r="AT7" s="34"/>
      <c r="AU7" s="34"/>
      <c r="AV7" s="34"/>
      <c r="AX7" s="36" t="s">
        <v>768</v>
      </c>
      <c r="AY7" s="34"/>
      <c r="AZ7" s="34"/>
      <c r="BA7" s="34"/>
      <c r="BB7" s="34"/>
      <c r="BC7" s="34"/>
    </row>
    <row r="8" spans="1:55" x14ac:dyDescent="0.3">
      <c r="AJ8" s="36" t="s">
        <v>939</v>
      </c>
      <c r="AK8" s="34">
        <v>63.01</v>
      </c>
      <c r="AL8" s="34" t="s">
        <v>590</v>
      </c>
      <c r="AM8" s="34" t="s">
        <v>591</v>
      </c>
      <c r="AN8" s="34" t="s">
        <v>49</v>
      </c>
      <c r="AO8" s="34"/>
      <c r="AQ8" s="36" t="s">
        <v>40</v>
      </c>
      <c r="AR8" s="34" t="s">
        <v>514</v>
      </c>
      <c r="AS8" s="34" t="s">
        <v>514</v>
      </c>
      <c r="AT8" s="34" t="s">
        <v>514</v>
      </c>
      <c r="AU8" s="34" t="s">
        <v>514</v>
      </c>
      <c r="AV8" s="34" t="s">
        <v>514</v>
      </c>
      <c r="AX8" s="36" t="s">
        <v>770</v>
      </c>
      <c r="AY8" s="34">
        <v>1</v>
      </c>
      <c r="AZ8" s="34">
        <v>1</v>
      </c>
      <c r="BA8" s="34">
        <v>1</v>
      </c>
      <c r="BB8" s="34">
        <v>1</v>
      </c>
      <c r="BC8" s="34">
        <v>1</v>
      </c>
    </row>
    <row r="9" spans="1:55" x14ac:dyDescent="0.3">
      <c r="A9" s="70" t="s">
        <v>940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AJ9" s="36" t="s">
        <v>941</v>
      </c>
      <c r="AK9" s="34">
        <v>1.5409999999999999</v>
      </c>
      <c r="AL9" s="34">
        <v>0.4118</v>
      </c>
      <c r="AM9" s="34" t="s">
        <v>112</v>
      </c>
      <c r="AN9" s="34" t="s">
        <v>115</v>
      </c>
      <c r="AO9" s="34"/>
      <c r="AQ9" s="36" t="s">
        <v>43</v>
      </c>
      <c r="AR9" s="34">
        <v>0.32769999999999999</v>
      </c>
      <c r="AS9" s="34">
        <v>0.32769999999999999</v>
      </c>
      <c r="AT9" s="34">
        <v>0.32769999999999999</v>
      </c>
      <c r="AU9" s="34">
        <v>0.32769999999999999</v>
      </c>
      <c r="AV9" s="34">
        <v>0.32769999999999999</v>
      </c>
      <c r="AX9" s="36" t="s">
        <v>772</v>
      </c>
      <c r="AY9" s="34">
        <v>1</v>
      </c>
      <c r="AZ9" s="34">
        <v>1</v>
      </c>
      <c r="BA9" s="34">
        <v>1</v>
      </c>
      <c r="BB9" s="34">
        <v>1</v>
      </c>
      <c r="BC9" s="34">
        <v>1</v>
      </c>
    </row>
    <row r="10" spans="1:55" x14ac:dyDescent="0.3">
      <c r="A10" t="s">
        <v>931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23</v>
      </c>
      <c r="W10" t="s">
        <v>24</v>
      </c>
      <c r="X10" t="s">
        <v>25</v>
      </c>
      <c r="Y10" t="s">
        <v>26</v>
      </c>
      <c r="AJ10" s="36"/>
      <c r="AK10" s="34"/>
      <c r="AL10" s="34"/>
      <c r="AM10" s="34"/>
      <c r="AN10" s="34"/>
      <c r="AO10" s="34"/>
      <c r="AQ10" s="36" t="s">
        <v>45</v>
      </c>
      <c r="AR10" s="34" t="s">
        <v>112</v>
      </c>
      <c r="AS10" s="34" t="s">
        <v>112</v>
      </c>
      <c r="AT10" s="34" t="s">
        <v>112</v>
      </c>
      <c r="AU10" s="34" t="s">
        <v>112</v>
      </c>
      <c r="AV10" s="34" t="s">
        <v>112</v>
      </c>
      <c r="AX10" s="36" t="s">
        <v>774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</row>
    <row r="11" spans="1:55" x14ac:dyDescent="0.3">
      <c r="A11" t="s">
        <v>942</v>
      </c>
      <c r="B11">
        <v>46927</v>
      </c>
      <c r="C11">
        <v>908</v>
      </c>
      <c r="D11">
        <v>4893</v>
      </c>
      <c r="E11">
        <v>10227</v>
      </c>
      <c r="F11">
        <v>20</v>
      </c>
      <c r="G11">
        <v>165</v>
      </c>
      <c r="H11">
        <v>456</v>
      </c>
      <c r="I11">
        <v>11959</v>
      </c>
      <c r="J11">
        <v>514</v>
      </c>
      <c r="K11">
        <v>177</v>
      </c>
      <c r="L11">
        <v>537</v>
      </c>
      <c r="M11">
        <v>24029</v>
      </c>
      <c r="N11">
        <v>430</v>
      </c>
      <c r="O11">
        <v>507</v>
      </c>
      <c r="P11">
        <v>12799</v>
      </c>
      <c r="Q11">
        <v>1129</v>
      </c>
      <c r="R11">
        <v>1442</v>
      </c>
      <c r="S11">
        <v>4</v>
      </c>
      <c r="T11">
        <v>13764</v>
      </c>
      <c r="U11">
        <v>2291</v>
      </c>
      <c r="V11">
        <v>8905</v>
      </c>
      <c r="W11">
        <v>174</v>
      </c>
      <c r="X11">
        <v>3225</v>
      </c>
      <c r="Y11">
        <v>5916</v>
      </c>
      <c r="AA11" s="1">
        <f t="shared" ref="AA11:AA74" si="1">SUM(B11:Z11)</f>
        <v>151398</v>
      </c>
      <c r="AJ11" s="36" t="s">
        <v>752</v>
      </c>
      <c r="AK11" s="34" t="s">
        <v>943</v>
      </c>
      <c r="AL11" s="34" t="s">
        <v>754</v>
      </c>
      <c r="AM11" s="34" t="s">
        <v>755</v>
      </c>
      <c r="AN11" s="34" t="s">
        <v>756</v>
      </c>
      <c r="AO11" s="34" t="s">
        <v>449</v>
      </c>
      <c r="AQ11" s="36" t="s">
        <v>48</v>
      </c>
      <c r="AR11" s="34" t="s">
        <v>115</v>
      </c>
      <c r="AS11" s="34" t="s">
        <v>115</v>
      </c>
      <c r="AT11" s="34" t="s">
        <v>115</v>
      </c>
      <c r="AU11" s="34" t="s">
        <v>115</v>
      </c>
      <c r="AV11" s="34" t="s">
        <v>115</v>
      </c>
      <c r="AX11" s="36" t="s">
        <v>43</v>
      </c>
      <c r="AY11" s="34" t="s">
        <v>775</v>
      </c>
      <c r="AZ11" s="34" t="s">
        <v>775</v>
      </c>
      <c r="BA11" s="34" t="s">
        <v>775</v>
      </c>
      <c r="BB11" s="34" t="s">
        <v>775</v>
      </c>
      <c r="BC11" s="34" t="s">
        <v>775</v>
      </c>
    </row>
    <row r="12" spans="1:55" x14ac:dyDescent="0.3">
      <c r="A12" t="s">
        <v>944</v>
      </c>
      <c r="B12">
        <v>11077</v>
      </c>
      <c r="C12">
        <v>201</v>
      </c>
      <c r="D12">
        <v>9</v>
      </c>
      <c r="E12">
        <v>90</v>
      </c>
      <c r="F12">
        <v>14</v>
      </c>
      <c r="G12">
        <v>0</v>
      </c>
      <c r="H12">
        <v>129</v>
      </c>
      <c r="I12">
        <v>31</v>
      </c>
      <c r="J12">
        <v>0</v>
      </c>
      <c r="K12">
        <v>34</v>
      </c>
      <c r="L12">
        <v>0</v>
      </c>
      <c r="M12">
        <v>8032</v>
      </c>
      <c r="N12">
        <v>1610</v>
      </c>
      <c r="O12">
        <v>579</v>
      </c>
      <c r="P12">
        <v>30</v>
      </c>
      <c r="Q12">
        <v>0</v>
      </c>
      <c r="R12">
        <v>0</v>
      </c>
      <c r="S12">
        <v>0</v>
      </c>
      <c r="T12">
        <v>0</v>
      </c>
      <c r="U12">
        <v>1</v>
      </c>
      <c r="V12">
        <v>3</v>
      </c>
      <c r="W12">
        <v>1</v>
      </c>
      <c r="X12">
        <v>0</v>
      </c>
      <c r="Y12">
        <v>2</v>
      </c>
      <c r="AA12" s="1">
        <f t="shared" si="1"/>
        <v>21843</v>
      </c>
      <c r="AJ12" s="36" t="s">
        <v>939</v>
      </c>
      <c r="AK12" s="34">
        <v>12.27</v>
      </c>
      <c r="AL12" s="34">
        <v>23</v>
      </c>
      <c r="AM12" s="34">
        <v>0.5333</v>
      </c>
      <c r="AN12" s="34" t="s">
        <v>945</v>
      </c>
      <c r="AO12" s="34" t="s">
        <v>762</v>
      </c>
      <c r="AQ12" s="36"/>
      <c r="AR12" s="34"/>
      <c r="AS12" s="34"/>
      <c r="AT12" s="34"/>
      <c r="AU12" s="34"/>
      <c r="AV12" s="34"/>
      <c r="AX12" s="36" t="s">
        <v>776</v>
      </c>
      <c r="AY12" s="34" t="s">
        <v>777</v>
      </c>
      <c r="AZ12" s="34" t="s">
        <v>777</v>
      </c>
      <c r="BA12" s="34" t="s">
        <v>777</v>
      </c>
      <c r="BB12" s="34" t="s">
        <v>777</v>
      </c>
      <c r="BC12" s="34" t="s">
        <v>777</v>
      </c>
    </row>
    <row r="13" spans="1:55" x14ac:dyDescent="0.3">
      <c r="A13" t="s">
        <v>946</v>
      </c>
      <c r="B13">
        <v>8951</v>
      </c>
      <c r="C13">
        <v>33</v>
      </c>
      <c r="D13">
        <v>280</v>
      </c>
      <c r="E13">
        <v>142</v>
      </c>
      <c r="F13">
        <v>2</v>
      </c>
      <c r="G13">
        <v>2</v>
      </c>
      <c r="H13">
        <v>2</v>
      </c>
      <c r="I13">
        <v>143</v>
      </c>
      <c r="J13">
        <v>6</v>
      </c>
      <c r="K13">
        <v>13</v>
      </c>
      <c r="L13">
        <v>110</v>
      </c>
      <c r="M13">
        <v>1394</v>
      </c>
      <c r="N13">
        <v>24</v>
      </c>
      <c r="O13">
        <v>66</v>
      </c>
      <c r="P13">
        <v>203</v>
      </c>
      <c r="Q13">
        <v>6</v>
      </c>
      <c r="R13">
        <v>14</v>
      </c>
      <c r="S13">
        <v>1</v>
      </c>
      <c r="T13">
        <v>0</v>
      </c>
      <c r="U13">
        <v>3</v>
      </c>
      <c r="V13">
        <v>4</v>
      </c>
      <c r="W13">
        <v>1</v>
      </c>
      <c r="X13">
        <v>2</v>
      </c>
      <c r="Y13">
        <v>0</v>
      </c>
      <c r="AA13" s="1">
        <f t="shared" si="1"/>
        <v>11402</v>
      </c>
      <c r="AJ13" s="36" t="s">
        <v>941</v>
      </c>
      <c r="AK13" s="34">
        <v>0.3</v>
      </c>
      <c r="AL13" s="34">
        <v>4</v>
      </c>
      <c r="AM13" s="34">
        <v>7.4999999999999997E-2</v>
      </c>
      <c r="AN13" s="34" t="s">
        <v>947</v>
      </c>
      <c r="AO13" s="34" t="s">
        <v>948</v>
      </c>
      <c r="AQ13" s="36" t="s">
        <v>52</v>
      </c>
      <c r="AR13" s="34"/>
      <c r="AS13" s="34"/>
      <c r="AT13" s="34"/>
      <c r="AU13" s="34"/>
      <c r="AV13" s="34"/>
      <c r="AX13" s="36" t="s">
        <v>45</v>
      </c>
      <c r="AY13" s="34" t="s">
        <v>112</v>
      </c>
      <c r="AZ13" s="34" t="s">
        <v>112</v>
      </c>
      <c r="BA13" s="34" t="s">
        <v>112</v>
      </c>
      <c r="BB13" s="34" t="s">
        <v>112</v>
      </c>
      <c r="BC13" s="34" t="s">
        <v>112</v>
      </c>
    </row>
    <row r="14" spans="1:55" x14ac:dyDescent="0.3">
      <c r="A14" t="s">
        <v>949</v>
      </c>
      <c r="B14">
        <v>4685</v>
      </c>
      <c r="C14">
        <v>70</v>
      </c>
      <c r="D14">
        <v>211</v>
      </c>
      <c r="E14">
        <v>84</v>
      </c>
      <c r="F14">
        <v>0</v>
      </c>
      <c r="G14">
        <v>14</v>
      </c>
      <c r="H14">
        <v>47</v>
      </c>
      <c r="I14">
        <v>775</v>
      </c>
      <c r="J14">
        <v>7</v>
      </c>
      <c r="K14">
        <v>8</v>
      </c>
      <c r="L14">
        <v>23</v>
      </c>
      <c r="M14">
        <v>3198</v>
      </c>
      <c r="N14">
        <v>29</v>
      </c>
      <c r="O14">
        <v>9</v>
      </c>
      <c r="P14">
        <v>949</v>
      </c>
      <c r="Q14">
        <v>69</v>
      </c>
      <c r="R14">
        <v>74</v>
      </c>
      <c r="S14">
        <v>1</v>
      </c>
      <c r="T14">
        <v>1202</v>
      </c>
      <c r="U14">
        <v>4</v>
      </c>
      <c r="V14">
        <v>116</v>
      </c>
      <c r="W14">
        <v>5</v>
      </c>
      <c r="X14">
        <v>34</v>
      </c>
      <c r="Y14">
        <v>239</v>
      </c>
      <c r="AA14" s="1">
        <f t="shared" si="1"/>
        <v>11853</v>
      </c>
      <c r="AJ14" s="36" t="s">
        <v>950</v>
      </c>
      <c r="AK14" s="34">
        <v>6.9</v>
      </c>
      <c r="AL14" s="34">
        <v>92</v>
      </c>
      <c r="AM14" s="34">
        <v>7.4999999999999997E-2</v>
      </c>
      <c r="AN14" s="34"/>
      <c r="AO14" s="34"/>
      <c r="AQ14" s="36" t="s">
        <v>54</v>
      </c>
      <c r="AR14" s="34">
        <v>4.1669999999999999E-2</v>
      </c>
      <c r="AS14" s="34">
        <v>4.1669999999999999E-2</v>
      </c>
      <c r="AT14" s="34">
        <v>4.1669999999999999E-2</v>
      </c>
      <c r="AU14" s="34">
        <v>4.1669999999999999E-2</v>
      </c>
      <c r="AV14" s="34">
        <v>0.16669999999999999</v>
      </c>
      <c r="AX14" s="36" t="s">
        <v>48</v>
      </c>
      <c r="AY14" s="34" t="s">
        <v>115</v>
      </c>
      <c r="AZ14" s="34" t="s">
        <v>115</v>
      </c>
      <c r="BA14" s="34" t="s">
        <v>115</v>
      </c>
      <c r="BB14" s="34" t="s">
        <v>115</v>
      </c>
      <c r="BC14" s="34" t="s">
        <v>115</v>
      </c>
    </row>
    <row r="15" spans="1:55" x14ac:dyDescent="0.3">
      <c r="A15" t="s">
        <v>951</v>
      </c>
      <c r="B15">
        <v>4016</v>
      </c>
      <c r="C15">
        <v>27</v>
      </c>
      <c r="D15">
        <v>169</v>
      </c>
      <c r="E15">
        <v>151</v>
      </c>
      <c r="F15">
        <v>0</v>
      </c>
      <c r="G15">
        <v>104</v>
      </c>
      <c r="H15">
        <v>15</v>
      </c>
      <c r="I15">
        <v>178</v>
      </c>
      <c r="J15">
        <v>16</v>
      </c>
      <c r="K15">
        <v>27</v>
      </c>
      <c r="L15">
        <v>3</v>
      </c>
      <c r="M15">
        <v>4514</v>
      </c>
      <c r="N15">
        <v>69</v>
      </c>
      <c r="O15">
        <v>33</v>
      </c>
      <c r="P15">
        <v>15133</v>
      </c>
      <c r="Q15">
        <v>0</v>
      </c>
      <c r="R15">
        <v>21</v>
      </c>
      <c r="S15">
        <v>1</v>
      </c>
      <c r="T15">
        <v>0</v>
      </c>
      <c r="U15">
        <v>5</v>
      </c>
      <c r="V15">
        <v>172</v>
      </c>
      <c r="W15">
        <v>7</v>
      </c>
      <c r="X15">
        <v>37</v>
      </c>
      <c r="Y15">
        <v>504</v>
      </c>
      <c r="AA15" s="1">
        <f t="shared" si="1"/>
        <v>25202</v>
      </c>
      <c r="AJ15" s="36"/>
      <c r="AK15" s="34"/>
      <c r="AL15" s="34"/>
      <c r="AM15" s="34"/>
      <c r="AN15" s="34"/>
      <c r="AO15" s="34"/>
      <c r="AQ15" s="36" t="s">
        <v>56</v>
      </c>
      <c r="AR15" s="34">
        <v>0.2041</v>
      </c>
      <c r="AS15" s="34">
        <v>0.2041</v>
      </c>
      <c r="AT15" s="34">
        <v>0.2041</v>
      </c>
      <c r="AU15" s="34">
        <v>0.2041</v>
      </c>
      <c r="AV15" s="34">
        <v>0.8165</v>
      </c>
      <c r="AX15" s="36"/>
      <c r="AY15" s="34"/>
      <c r="AZ15" s="34"/>
      <c r="BA15" s="34"/>
      <c r="BB15" s="34"/>
      <c r="BC15" s="34"/>
    </row>
    <row r="16" spans="1:55" x14ac:dyDescent="0.3">
      <c r="A16" t="s">
        <v>952</v>
      </c>
      <c r="B16">
        <v>1904</v>
      </c>
      <c r="C16">
        <v>0</v>
      </c>
      <c r="D16">
        <v>9</v>
      </c>
      <c r="E16">
        <v>13</v>
      </c>
      <c r="F16">
        <v>2</v>
      </c>
      <c r="G16">
        <v>20</v>
      </c>
      <c r="H16">
        <v>1</v>
      </c>
      <c r="I16">
        <v>47</v>
      </c>
      <c r="J16">
        <v>3</v>
      </c>
      <c r="K16">
        <v>7</v>
      </c>
      <c r="L16">
        <v>14</v>
      </c>
      <c r="M16">
        <v>1127</v>
      </c>
      <c r="N16">
        <v>9</v>
      </c>
      <c r="O16">
        <v>18</v>
      </c>
      <c r="P16">
        <v>2438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 s="1">
        <f t="shared" si="1"/>
        <v>5612</v>
      </c>
      <c r="AJ16" s="36" t="s">
        <v>767</v>
      </c>
      <c r="AK16" s="34"/>
      <c r="AL16" s="34"/>
      <c r="AM16" s="34"/>
      <c r="AN16" s="34"/>
      <c r="AO16" s="34"/>
      <c r="AQ16" s="36" t="s">
        <v>58</v>
      </c>
      <c r="AR16" s="34">
        <v>4.1669999999999999E-2</v>
      </c>
      <c r="AS16" s="34">
        <v>4.1669999999999999E-2</v>
      </c>
      <c r="AT16" s="34">
        <v>4.1669999999999999E-2</v>
      </c>
      <c r="AU16" s="34">
        <v>4.1669999999999999E-2</v>
      </c>
      <c r="AV16" s="34">
        <v>0.16669999999999999</v>
      </c>
      <c r="AX16" s="36" t="s">
        <v>52</v>
      </c>
      <c r="AY16" s="34"/>
      <c r="AZ16" s="34"/>
      <c r="BA16" s="34"/>
      <c r="BB16" s="34"/>
      <c r="BC16" s="34"/>
    </row>
    <row r="17" spans="1:55" x14ac:dyDescent="0.3">
      <c r="A17" t="s">
        <v>953</v>
      </c>
      <c r="B17">
        <v>568</v>
      </c>
      <c r="C17">
        <v>183</v>
      </c>
      <c r="D17">
        <v>6</v>
      </c>
      <c r="E17">
        <v>16</v>
      </c>
      <c r="F17">
        <v>0</v>
      </c>
      <c r="G17">
        <v>2</v>
      </c>
      <c r="H17">
        <v>0</v>
      </c>
      <c r="I17">
        <v>43</v>
      </c>
      <c r="J17">
        <v>0</v>
      </c>
      <c r="K17">
        <v>4</v>
      </c>
      <c r="L17">
        <v>3</v>
      </c>
      <c r="M17">
        <v>114</v>
      </c>
      <c r="N17">
        <v>27</v>
      </c>
      <c r="O17">
        <v>75</v>
      </c>
      <c r="P17">
        <v>9</v>
      </c>
      <c r="Q17">
        <v>44</v>
      </c>
      <c r="R17">
        <v>0</v>
      </c>
      <c r="S17">
        <v>0</v>
      </c>
      <c r="T17">
        <v>64</v>
      </c>
      <c r="U17">
        <v>10</v>
      </c>
      <c r="V17">
        <v>10</v>
      </c>
      <c r="W17">
        <v>2</v>
      </c>
      <c r="X17">
        <v>14</v>
      </c>
      <c r="Y17">
        <v>23</v>
      </c>
      <c r="AA17" s="1">
        <f t="shared" si="1"/>
        <v>1217</v>
      </c>
      <c r="AJ17" s="36" t="s">
        <v>954</v>
      </c>
      <c r="AK17" s="34">
        <v>5</v>
      </c>
      <c r="AL17" s="34"/>
      <c r="AM17" s="34"/>
      <c r="AN17" s="34"/>
      <c r="AO17" s="34"/>
      <c r="AQ17" s="36" t="s">
        <v>60</v>
      </c>
      <c r="AR17" s="34" t="s">
        <v>658</v>
      </c>
      <c r="AS17" s="34" t="s">
        <v>658</v>
      </c>
      <c r="AT17" s="34" t="s">
        <v>658</v>
      </c>
      <c r="AU17" s="34" t="s">
        <v>658</v>
      </c>
      <c r="AV17" s="34" t="s">
        <v>720</v>
      </c>
      <c r="AX17" s="36" t="s">
        <v>54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</row>
    <row r="18" spans="1:55" x14ac:dyDescent="0.3">
      <c r="A18" t="s">
        <v>955</v>
      </c>
      <c r="B18">
        <v>530</v>
      </c>
      <c r="C18">
        <v>3</v>
      </c>
      <c r="D18">
        <v>51</v>
      </c>
      <c r="E18">
        <v>4</v>
      </c>
      <c r="F18">
        <v>0</v>
      </c>
      <c r="G18">
        <v>0</v>
      </c>
      <c r="H18">
        <v>0</v>
      </c>
      <c r="I18">
        <v>17</v>
      </c>
      <c r="J18">
        <v>5</v>
      </c>
      <c r="K18">
        <v>1</v>
      </c>
      <c r="L18">
        <v>0</v>
      </c>
      <c r="M18">
        <v>21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3</v>
      </c>
      <c r="W18">
        <v>0</v>
      </c>
      <c r="X18">
        <v>1</v>
      </c>
      <c r="Y18">
        <v>0</v>
      </c>
      <c r="AA18" s="1">
        <f t="shared" si="1"/>
        <v>636</v>
      </c>
      <c r="AJ18" s="36" t="s">
        <v>956</v>
      </c>
      <c r="AK18" s="34">
        <v>24</v>
      </c>
      <c r="AL18" s="34"/>
      <c r="AM18" s="34"/>
      <c r="AN18" s="34"/>
      <c r="AO18" s="34"/>
      <c r="AQ18" s="36" t="s">
        <v>63</v>
      </c>
      <c r="AR18" s="34">
        <v>4.1669999999999999E-2</v>
      </c>
      <c r="AS18" s="34">
        <v>4.1669999999999999E-2</v>
      </c>
      <c r="AT18" s="34">
        <v>4.1669999999999999E-2</v>
      </c>
      <c r="AU18" s="34">
        <v>4.1669999999999999E-2</v>
      </c>
      <c r="AV18" s="34">
        <v>4.1669999999999999E-2</v>
      </c>
    </row>
    <row r="19" spans="1:55" x14ac:dyDescent="0.3">
      <c r="A19" t="s">
        <v>957</v>
      </c>
      <c r="B19">
        <v>259</v>
      </c>
      <c r="C19">
        <v>20</v>
      </c>
      <c r="D19">
        <v>11</v>
      </c>
      <c r="E19">
        <v>14</v>
      </c>
      <c r="F19">
        <v>2</v>
      </c>
      <c r="G19">
        <v>0</v>
      </c>
      <c r="H19">
        <v>0</v>
      </c>
      <c r="I19">
        <v>78</v>
      </c>
      <c r="J19">
        <v>3</v>
      </c>
      <c r="K19">
        <v>2</v>
      </c>
      <c r="L19">
        <v>12</v>
      </c>
      <c r="M19">
        <v>22</v>
      </c>
      <c r="N19">
        <v>0</v>
      </c>
      <c r="O19">
        <v>10</v>
      </c>
      <c r="P19">
        <v>11</v>
      </c>
      <c r="Q19">
        <v>0</v>
      </c>
      <c r="R19">
        <v>0</v>
      </c>
      <c r="S19">
        <v>0</v>
      </c>
      <c r="T19">
        <v>161</v>
      </c>
      <c r="U19">
        <v>2</v>
      </c>
      <c r="V19">
        <v>13</v>
      </c>
      <c r="W19">
        <v>1</v>
      </c>
      <c r="X19">
        <v>6</v>
      </c>
      <c r="Y19">
        <v>23</v>
      </c>
      <c r="AA19" s="1">
        <f t="shared" si="1"/>
        <v>650</v>
      </c>
      <c r="AJ19" s="36" t="s">
        <v>35</v>
      </c>
      <c r="AK19" s="34">
        <v>120</v>
      </c>
      <c r="AL19" s="34"/>
      <c r="AM19" s="34"/>
      <c r="AN19" s="34"/>
      <c r="AO19" s="34"/>
    </row>
    <row r="20" spans="1:55" x14ac:dyDescent="0.3">
      <c r="A20" t="s">
        <v>958</v>
      </c>
      <c r="B20">
        <v>253</v>
      </c>
      <c r="C20">
        <v>165</v>
      </c>
      <c r="D20">
        <v>172</v>
      </c>
      <c r="E20">
        <v>11</v>
      </c>
      <c r="F20">
        <v>0</v>
      </c>
      <c r="G20">
        <v>0</v>
      </c>
      <c r="H20">
        <v>8</v>
      </c>
      <c r="I20">
        <v>25</v>
      </c>
      <c r="J20">
        <v>10</v>
      </c>
      <c r="K20">
        <v>7</v>
      </c>
      <c r="L20">
        <v>0</v>
      </c>
      <c r="M20">
        <v>158</v>
      </c>
      <c r="N20">
        <v>0</v>
      </c>
      <c r="O20">
        <v>0</v>
      </c>
      <c r="P20">
        <v>31</v>
      </c>
      <c r="Q20">
        <v>0</v>
      </c>
      <c r="R20">
        <v>0</v>
      </c>
      <c r="S20">
        <v>0</v>
      </c>
      <c r="T20">
        <v>1282</v>
      </c>
      <c r="U20">
        <v>1</v>
      </c>
      <c r="V20">
        <v>64</v>
      </c>
      <c r="W20">
        <v>0</v>
      </c>
      <c r="X20">
        <v>12</v>
      </c>
      <c r="Y20">
        <v>76</v>
      </c>
      <c r="AA20" s="1">
        <f t="shared" si="1"/>
        <v>2275</v>
      </c>
    </row>
    <row r="21" spans="1:55" x14ac:dyDescent="0.3">
      <c r="A21" t="s">
        <v>959</v>
      </c>
      <c r="B21">
        <v>124</v>
      </c>
      <c r="C21">
        <v>0</v>
      </c>
      <c r="D21">
        <v>9</v>
      </c>
      <c r="E21">
        <v>22</v>
      </c>
      <c r="F21">
        <v>3</v>
      </c>
      <c r="G21">
        <v>1</v>
      </c>
      <c r="H21">
        <v>2</v>
      </c>
      <c r="I21">
        <v>48</v>
      </c>
      <c r="J21">
        <v>99</v>
      </c>
      <c r="K21">
        <v>2</v>
      </c>
      <c r="L21">
        <v>0</v>
      </c>
      <c r="M21">
        <v>37</v>
      </c>
      <c r="N21">
        <v>0</v>
      </c>
      <c r="O21">
        <v>11</v>
      </c>
      <c r="P21">
        <v>95</v>
      </c>
      <c r="Q21">
        <v>512</v>
      </c>
      <c r="R21">
        <v>359</v>
      </c>
      <c r="S21">
        <v>0</v>
      </c>
      <c r="T21">
        <v>874</v>
      </c>
      <c r="U21">
        <v>10</v>
      </c>
      <c r="V21">
        <v>20</v>
      </c>
      <c r="W21">
        <v>0</v>
      </c>
      <c r="X21">
        <v>6</v>
      </c>
      <c r="Y21">
        <v>151</v>
      </c>
      <c r="AA21" s="1">
        <f t="shared" si="1"/>
        <v>2385</v>
      </c>
    </row>
    <row r="22" spans="1:55" x14ac:dyDescent="0.3">
      <c r="A22" t="s">
        <v>960</v>
      </c>
      <c r="B22">
        <v>112</v>
      </c>
      <c r="C22">
        <v>14</v>
      </c>
      <c r="D22">
        <v>9</v>
      </c>
      <c r="E22">
        <v>4</v>
      </c>
      <c r="F22">
        <v>0</v>
      </c>
      <c r="G22">
        <v>1</v>
      </c>
      <c r="H22">
        <v>3</v>
      </c>
      <c r="I22">
        <v>14</v>
      </c>
      <c r="J22">
        <v>49</v>
      </c>
      <c r="K22">
        <v>18</v>
      </c>
      <c r="L22">
        <v>0</v>
      </c>
      <c r="M22">
        <v>60</v>
      </c>
      <c r="N22">
        <v>0</v>
      </c>
      <c r="O22">
        <v>11</v>
      </c>
      <c r="P22">
        <v>113</v>
      </c>
      <c r="Q22">
        <v>0</v>
      </c>
      <c r="R22">
        <v>21</v>
      </c>
      <c r="S22">
        <v>0</v>
      </c>
      <c r="T22">
        <v>0</v>
      </c>
      <c r="U22">
        <v>1</v>
      </c>
      <c r="V22">
        <v>4682</v>
      </c>
      <c r="W22">
        <v>0</v>
      </c>
      <c r="X22">
        <v>1378</v>
      </c>
      <c r="Y22">
        <v>63</v>
      </c>
      <c r="AA22" s="1">
        <f t="shared" si="1"/>
        <v>6553</v>
      </c>
    </row>
    <row r="23" spans="1:55" x14ac:dyDescent="0.3">
      <c r="A23" t="s">
        <v>961</v>
      </c>
      <c r="B23">
        <v>99</v>
      </c>
      <c r="C23">
        <v>13</v>
      </c>
      <c r="D23">
        <v>20</v>
      </c>
      <c r="E23">
        <v>86</v>
      </c>
      <c r="F23">
        <v>0</v>
      </c>
      <c r="G23">
        <v>0</v>
      </c>
      <c r="H23">
        <v>0</v>
      </c>
      <c r="I23">
        <v>112</v>
      </c>
      <c r="J23">
        <v>1</v>
      </c>
      <c r="K23">
        <v>8</v>
      </c>
      <c r="L23">
        <v>1</v>
      </c>
      <c r="M23">
        <v>20</v>
      </c>
      <c r="N23">
        <v>0</v>
      </c>
      <c r="O23">
        <v>0</v>
      </c>
      <c r="P23">
        <v>80</v>
      </c>
      <c r="Q23">
        <v>17</v>
      </c>
      <c r="R23">
        <v>12</v>
      </c>
      <c r="S23">
        <v>1</v>
      </c>
      <c r="T23">
        <v>148</v>
      </c>
      <c r="U23">
        <v>1</v>
      </c>
      <c r="V23">
        <v>5</v>
      </c>
      <c r="W23">
        <v>0</v>
      </c>
      <c r="X23">
        <v>1</v>
      </c>
      <c r="Y23">
        <v>2</v>
      </c>
      <c r="AA23" s="1">
        <f t="shared" si="1"/>
        <v>627</v>
      </c>
    </row>
    <row r="24" spans="1:55" x14ac:dyDescent="0.3">
      <c r="A24" t="s">
        <v>962</v>
      </c>
      <c r="B24">
        <v>85</v>
      </c>
      <c r="C24">
        <v>62</v>
      </c>
      <c r="D24">
        <v>29</v>
      </c>
      <c r="E24">
        <v>1281</v>
      </c>
      <c r="F24">
        <v>0</v>
      </c>
      <c r="G24">
        <v>0</v>
      </c>
      <c r="H24">
        <v>1</v>
      </c>
      <c r="I24">
        <v>0</v>
      </c>
      <c r="J24">
        <v>2</v>
      </c>
      <c r="K24">
        <v>2</v>
      </c>
      <c r="L24">
        <v>0</v>
      </c>
      <c r="M24">
        <v>6</v>
      </c>
      <c r="N24">
        <v>0</v>
      </c>
      <c r="O24">
        <v>0</v>
      </c>
      <c r="P24">
        <v>0</v>
      </c>
      <c r="Q24">
        <v>282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 s="1">
        <f t="shared" si="1"/>
        <v>1750</v>
      </c>
    </row>
    <row r="25" spans="1:55" x14ac:dyDescent="0.3">
      <c r="A25" t="s">
        <v>963</v>
      </c>
      <c r="B25">
        <v>81</v>
      </c>
      <c r="C25">
        <v>6</v>
      </c>
      <c r="D25">
        <v>6</v>
      </c>
      <c r="E25">
        <v>8</v>
      </c>
      <c r="F25">
        <v>2</v>
      </c>
      <c r="G25">
        <v>4</v>
      </c>
      <c r="H25">
        <v>1</v>
      </c>
      <c r="I25">
        <v>15</v>
      </c>
      <c r="J25">
        <v>0</v>
      </c>
      <c r="K25">
        <v>0</v>
      </c>
      <c r="L25">
        <v>1</v>
      </c>
      <c r="M25">
        <v>35</v>
      </c>
      <c r="N25">
        <v>0</v>
      </c>
      <c r="O25">
        <v>0</v>
      </c>
      <c r="P25">
        <v>19</v>
      </c>
      <c r="Q25">
        <v>5</v>
      </c>
      <c r="R25">
        <v>0</v>
      </c>
      <c r="S25">
        <v>0</v>
      </c>
      <c r="T25">
        <v>43</v>
      </c>
      <c r="U25">
        <v>1</v>
      </c>
      <c r="V25">
        <v>6</v>
      </c>
      <c r="W25">
        <v>1</v>
      </c>
      <c r="X25">
        <v>3</v>
      </c>
      <c r="Y25">
        <v>6</v>
      </c>
      <c r="AA25" s="1">
        <f t="shared" si="1"/>
        <v>243</v>
      </c>
    </row>
    <row r="26" spans="1:55" x14ac:dyDescent="0.3">
      <c r="A26" t="s">
        <v>964</v>
      </c>
      <c r="B26">
        <v>80</v>
      </c>
      <c r="C26">
        <v>3</v>
      </c>
      <c r="D26">
        <v>0</v>
      </c>
      <c r="E26">
        <v>10</v>
      </c>
      <c r="F26">
        <v>0</v>
      </c>
      <c r="G26">
        <v>0</v>
      </c>
      <c r="H26">
        <v>0</v>
      </c>
      <c r="I26">
        <v>14</v>
      </c>
      <c r="J26">
        <v>0</v>
      </c>
      <c r="K26">
        <v>2</v>
      </c>
      <c r="L26">
        <v>0</v>
      </c>
      <c r="M26">
        <v>14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12</v>
      </c>
      <c r="W26">
        <v>0</v>
      </c>
      <c r="X26">
        <v>6</v>
      </c>
      <c r="Y26">
        <v>3</v>
      </c>
      <c r="AA26" s="1">
        <f t="shared" si="1"/>
        <v>144</v>
      </c>
    </row>
    <row r="27" spans="1:55" x14ac:dyDescent="0.3">
      <c r="A27" t="s">
        <v>965</v>
      </c>
      <c r="B27">
        <v>77</v>
      </c>
      <c r="C27">
        <v>0</v>
      </c>
      <c r="D27">
        <v>5</v>
      </c>
      <c r="E27">
        <v>5</v>
      </c>
      <c r="F27">
        <v>0</v>
      </c>
      <c r="G27">
        <v>0</v>
      </c>
      <c r="H27">
        <v>1</v>
      </c>
      <c r="I27">
        <v>14</v>
      </c>
      <c r="J27">
        <v>4</v>
      </c>
      <c r="K27">
        <v>0</v>
      </c>
      <c r="L27">
        <v>1</v>
      </c>
      <c r="M27">
        <v>36</v>
      </c>
      <c r="N27">
        <v>0</v>
      </c>
      <c r="O27">
        <v>0</v>
      </c>
      <c r="P27">
        <v>23</v>
      </c>
      <c r="Q27">
        <v>8</v>
      </c>
      <c r="R27">
        <v>0</v>
      </c>
      <c r="S27">
        <v>0</v>
      </c>
      <c r="T27">
        <v>91</v>
      </c>
      <c r="U27">
        <v>2</v>
      </c>
      <c r="V27">
        <v>39</v>
      </c>
      <c r="W27">
        <v>0</v>
      </c>
      <c r="X27">
        <v>15</v>
      </c>
      <c r="Y27">
        <v>9</v>
      </c>
      <c r="AA27" s="1">
        <f t="shared" si="1"/>
        <v>330</v>
      </c>
    </row>
    <row r="28" spans="1:55" x14ac:dyDescent="0.3">
      <c r="A28" t="s">
        <v>966</v>
      </c>
      <c r="B28">
        <v>67</v>
      </c>
      <c r="C28">
        <v>10</v>
      </c>
      <c r="D28">
        <v>4</v>
      </c>
      <c r="E28">
        <v>0</v>
      </c>
      <c r="F28">
        <v>0</v>
      </c>
      <c r="G28">
        <v>0</v>
      </c>
      <c r="H28">
        <v>0</v>
      </c>
      <c r="I28">
        <v>38</v>
      </c>
      <c r="J28">
        <v>0</v>
      </c>
      <c r="K28">
        <v>7</v>
      </c>
      <c r="L28">
        <v>0</v>
      </c>
      <c r="M28">
        <v>44</v>
      </c>
      <c r="N28">
        <v>5</v>
      </c>
      <c r="O28">
        <v>9</v>
      </c>
      <c r="P28">
        <v>12</v>
      </c>
      <c r="Q28">
        <v>0</v>
      </c>
      <c r="R28">
        <v>11</v>
      </c>
      <c r="S28">
        <v>0</v>
      </c>
      <c r="T28">
        <v>33</v>
      </c>
      <c r="U28">
        <v>0</v>
      </c>
      <c r="V28">
        <v>0</v>
      </c>
      <c r="W28">
        <v>0</v>
      </c>
      <c r="X28">
        <v>2</v>
      </c>
      <c r="Y28">
        <v>0</v>
      </c>
      <c r="AA28" s="1">
        <f t="shared" si="1"/>
        <v>242</v>
      </c>
    </row>
    <row r="29" spans="1:55" x14ac:dyDescent="0.3">
      <c r="A29" t="s">
        <v>967</v>
      </c>
      <c r="B29">
        <v>62</v>
      </c>
      <c r="C29">
        <v>0</v>
      </c>
      <c r="D29">
        <v>89</v>
      </c>
      <c r="E29">
        <v>8</v>
      </c>
      <c r="F29">
        <v>0</v>
      </c>
      <c r="G29">
        <v>0</v>
      </c>
      <c r="H29">
        <v>0</v>
      </c>
      <c r="I29">
        <v>0</v>
      </c>
      <c r="J29">
        <v>42</v>
      </c>
      <c r="K29">
        <v>0</v>
      </c>
      <c r="L29">
        <v>1</v>
      </c>
      <c r="M29">
        <v>16</v>
      </c>
      <c r="N29">
        <v>0</v>
      </c>
      <c r="O29">
        <v>0</v>
      </c>
      <c r="P29">
        <v>15</v>
      </c>
      <c r="Q29">
        <v>0</v>
      </c>
      <c r="R29">
        <v>0</v>
      </c>
      <c r="S29">
        <v>0</v>
      </c>
      <c r="T29">
        <v>0</v>
      </c>
      <c r="U29">
        <v>0</v>
      </c>
      <c r="V29">
        <v>101</v>
      </c>
      <c r="W29">
        <v>0</v>
      </c>
      <c r="X29">
        <v>18</v>
      </c>
      <c r="Y29">
        <v>4</v>
      </c>
      <c r="AA29" s="1">
        <f t="shared" si="1"/>
        <v>356</v>
      </c>
    </row>
    <row r="30" spans="1:55" x14ac:dyDescent="0.3">
      <c r="A30" t="s">
        <v>968</v>
      </c>
      <c r="B30">
        <v>61</v>
      </c>
      <c r="C30">
        <v>8</v>
      </c>
      <c r="D30">
        <v>5</v>
      </c>
      <c r="E30">
        <v>14</v>
      </c>
      <c r="F30">
        <v>0</v>
      </c>
      <c r="G30">
        <v>0</v>
      </c>
      <c r="H30">
        <v>5</v>
      </c>
      <c r="I30">
        <v>16</v>
      </c>
      <c r="J30">
        <v>46</v>
      </c>
      <c r="K30">
        <v>0</v>
      </c>
      <c r="L30">
        <v>1</v>
      </c>
      <c r="M30">
        <v>52</v>
      </c>
      <c r="N30">
        <v>0</v>
      </c>
      <c r="O30">
        <v>0</v>
      </c>
      <c r="P30">
        <v>66</v>
      </c>
      <c r="Q30">
        <v>0</v>
      </c>
      <c r="R30">
        <v>0</v>
      </c>
      <c r="S30">
        <v>0</v>
      </c>
      <c r="T30">
        <v>38</v>
      </c>
      <c r="U30">
        <v>3</v>
      </c>
      <c r="V30">
        <v>9</v>
      </c>
      <c r="W30">
        <v>0</v>
      </c>
      <c r="X30">
        <v>1</v>
      </c>
      <c r="Y30">
        <v>322</v>
      </c>
      <c r="AA30" s="1">
        <f t="shared" si="1"/>
        <v>647</v>
      </c>
    </row>
    <row r="31" spans="1:55" x14ac:dyDescent="0.3">
      <c r="A31" t="s">
        <v>969</v>
      </c>
      <c r="B31">
        <v>58</v>
      </c>
      <c r="C31">
        <v>0</v>
      </c>
      <c r="D31">
        <v>0</v>
      </c>
      <c r="E31">
        <v>0</v>
      </c>
      <c r="F31">
        <v>2</v>
      </c>
      <c r="G31">
        <v>0</v>
      </c>
      <c r="H31">
        <v>0</v>
      </c>
      <c r="I31">
        <v>257</v>
      </c>
      <c r="J31">
        <v>9</v>
      </c>
      <c r="K31">
        <v>14</v>
      </c>
      <c r="L31">
        <v>0</v>
      </c>
      <c r="M31">
        <v>106</v>
      </c>
      <c r="N31">
        <v>22</v>
      </c>
      <c r="O31">
        <v>68</v>
      </c>
      <c r="P31">
        <v>23</v>
      </c>
      <c r="Q31">
        <v>0</v>
      </c>
      <c r="R31">
        <v>0</v>
      </c>
      <c r="S31">
        <v>0</v>
      </c>
      <c r="T31">
        <v>0</v>
      </c>
      <c r="U31">
        <v>23</v>
      </c>
      <c r="V31">
        <v>31</v>
      </c>
      <c r="W31">
        <v>18</v>
      </c>
      <c r="X31">
        <v>11</v>
      </c>
      <c r="Y31">
        <v>53</v>
      </c>
      <c r="AA31" s="1">
        <f t="shared" si="1"/>
        <v>695</v>
      </c>
    </row>
    <row r="32" spans="1:55" x14ac:dyDescent="0.3">
      <c r="A32" t="s">
        <v>970</v>
      </c>
      <c r="B32">
        <v>54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13</v>
      </c>
      <c r="J32">
        <v>0</v>
      </c>
      <c r="K32">
        <v>0</v>
      </c>
      <c r="L32">
        <v>0</v>
      </c>
      <c r="M32">
        <v>13</v>
      </c>
      <c r="N32">
        <v>0</v>
      </c>
      <c r="O32">
        <v>0</v>
      </c>
      <c r="P32">
        <v>18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0</v>
      </c>
      <c r="AA32" s="1">
        <f t="shared" si="1"/>
        <v>99</v>
      </c>
    </row>
    <row r="33" spans="1:27" x14ac:dyDescent="0.3">
      <c r="A33" t="s">
        <v>971</v>
      </c>
      <c r="B33">
        <v>54</v>
      </c>
      <c r="C33">
        <v>0</v>
      </c>
      <c r="D33">
        <v>8</v>
      </c>
      <c r="E33">
        <v>0</v>
      </c>
      <c r="F33">
        <v>1</v>
      </c>
      <c r="G33">
        <v>0</v>
      </c>
      <c r="H33">
        <v>0</v>
      </c>
      <c r="I33">
        <v>211</v>
      </c>
      <c r="J33">
        <v>4</v>
      </c>
      <c r="K33">
        <v>5</v>
      </c>
      <c r="L33">
        <v>0</v>
      </c>
      <c r="M33">
        <v>8</v>
      </c>
      <c r="N33">
        <v>0</v>
      </c>
      <c r="O33">
        <v>10</v>
      </c>
      <c r="P33">
        <v>9</v>
      </c>
      <c r="Q33">
        <v>0</v>
      </c>
      <c r="R33">
        <v>37</v>
      </c>
      <c r="S33">
        <v>1</v>
      </c>
      <c r="T33">
        <v>1545</v>
      </c>
      <c r="U33">
        <v>3</v>
      </c>
      <c r="V33">
        <v>8</v>
      </c>
      <c r="W33">
        <v>0</v>
      </c>
      <c r="X33">
        <v>5</v>
      </c>
      <c r="Y33">
        <v>29</v>
      </c>
      <c r="AA33" s="1">
        <f t="shared" si="1"/>
        <v>1938</v>
      </c>
    </row>
    <row r="34" spans="1:27" x14ac:dyDescent="0.3">
      <c r="A34" t="s">
        <v>972</v>
      </c>
      <c r="B34">
        <v>45</v>
      </c>
      <c r="C34">
        <v>0</v>
      </c>
      <c r="D34">
        <v>3</v>
      </c>
      <c r="E34">
        <v>6</v>
      </c>
      <c r="F34">
        <v>0</v>
      </c>
      <c r="G34">
        <v>0</v>
      </c>
      <c r="H34">
        <v>0</v>
      </c>
      <c r="I34">
        <v>47</v>
      </c>
      <c r="J34">
        <v>1</v>
      </c>
      <c r="K34">
        <v>2</v>
      </c>
      <c r="L34">
        <v>0</v>
      </c>
      <c r="M34">
        <v>0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AA34" s="1">
        <f t="shared" si="1"/>
        <v>108</v>
      </c>
    </row>
    <row r="35" spans="1:27" x14ac:dyDescent="0.3">
      <c r="A35" t="s">
        <v>973</v>
      </c>
      <c r="B35">
        <v>44</v>
      </c>
      <c r="C35">
        <v>0</v>
      </c>
      <c r="D35">
        <v>3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AA35" s="1">
        <f t="shared" si="1"/>
        <v>50</v>
      </c>
    </row>
    <row r="36" spans="1:27" x14ac:dyDescent="0.3">
      <c r="A36" t="s">
        <v>974</v>
      </c>
      <c r="B36">
        <v>41</v>
      </c>
      <c r="C36">
        <v>0</v>
      </c>
      <c r="D36">
        <v>0</v>
      </c>
      <c r="E36">
        <v>12</v>
      </c>
      <c r="F36">
        <v>0</v>
      </c>
      <c r="G36">
        <v>0</v>
      </c>
      <c r="H36">
        <v>0</v>
      </c>
      <c r="I36">
        <v>24</v>
      </c>
      <c r="J36">
        <v>1</v>
      </c>
      <c r="K36">
        <v>1</v>
      </c>
      <c r="L36">
        <v>0</v>
      </c>
      <c r="M36">
        <v>47</v>
      </c>
      <c r="N36">
        <v>54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  <c r="V36">
        <v>3</v>
      </c>
      <c r="W36">
        <v>1</v>
      </c>
      <c r="X36">
        <v>0</v>
      </c>
      <c r="Y36">
        <v>4</v>
      </c>
      <c r="AA36" s="1">
        <f t="shared" si="1"/>
        <v>189</v>
      </c>
    </row>
    <row r="37" spans="1:27" x14ac:dyDescent="0.3">
      <c r="A37" t="s">
        <v>975</v>
      </c>
      <c r="B37">
        <v>37</v>
      </c>
      <c r="C37">
        <v>0</v>
      </c>
      <c r="D37">
        <v>6</v>
      </c>
      <c r="E37">
        <v>6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12</v>
      </c>
      <c r="N37">
        <v>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3</v>
      </c>
      <c r="AA37" s="1">
        <f t="shared" si="1"/>
        <v>71</v>
      </c>
    </row>
    <row r="38" spans="1:27" x14ac:dyDescent="0.3">
      <c r="A38" t="s">
        <v>976</v>
      </c>
      <c r="B38">
        <v>33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38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AA38" s="1">
        <f t="shared" si="1"/>
        <v>72</v>
      </c>
    </row>
    <row r="39" spans="1:27" x14ac:dyDescent="0.3">
      <c r="A39" t="s">
        <v>977</v>
      </c>
      <c r="B39">
        <v>32</v>
      </c>
      <c r="C39">
        <v>0</v>
      </c>
      <c r="D39">
        <v>4</v>
      </c>
      <c r="E39">
        <v>5</v>
      </c>
      <c r="F39">
        <v>0</v>
      </c>
      <c r="G39">
        <v>2</v>
      </c>
      <c r="H39">
        <v>0</v>
      </c>
      <c r="I39">
        <v>206</v>
      </c>
      <c r="J39">
        <v>0</v>
      </c>
      <c r="K39">
        <v>41</v>
      </c>
      <c r="L39">
        <v>1</v>
      </c>
      <c r="M39">
        <v>3</v>
      </c>
      <c r="N39">
        <v>15</v>
      </c>
      <c r="O39">
        <v>18</v>
      </c>
      <c r="P39">
        <v>59</v>
      </c>
      <c r="Q39">
        <v>0</v>
      </c>
      <c r="R39">
        <v>0</v>
      </c>
      <c r="S39">
        <v>0</v>
      </c>
      <c r="T39">
        <v>0</v>
      </c>
      <c r="U39">
        <v>29</v>
      </c>
      <c r="V39">
        <v>0</v>
      </c>
      <c r="W39">
        <v>6</v>
      </c>
      <c r="X39">
        <v>0</v>
      </c>
      <c r="Y39">
        <v>10</v>
      </c>
      <c r="AA39" s="1">
        <f t="shared" si="1"/>
        <v>431</v>
      </c>
    </row>
    <row r="40" spans="1:27" x14ac:dyDescent="0.3">
      <c r="A40" t="s">
        <v>978</v>
      </c>
      <c r="B40">
        <v>27</v>
      </c>
      <c r="C40">
        <v>0</v>
      </c>
      <c r="D40">
        <v>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8</v>
      </c>
      <c r="M40">
        <v>5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AA40" s="1">
        <f t="shared" si="1"/>
        <v>44</v>
      </c>
    </row>
    <row r="41" spans="1:27" x14ac:dyDescent="0.3">
      <c r="A41" t="s">
        <v>979</v>
      </c>
      <c r="B41">
        <v>27</v>
      </c>
      <c r="C41">
        <v>4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5</v>
      </c>
      <c r="K41">
        <v>3</v>
      </c>
      <c r="L41">
        <v>1</v>
      </c>
      <c r="M41">
        <v>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76</v>
      </c>
      <c r="U41">
        <v>2</v>
      </c>
      <c r="V41">
        <v>0</v>
      </c>
      <c r="W41">
        <v>0</v>
      </c>
      <c r="X41">
        <v>1</v>
      </c>
      <c r="Y41">
        <v>0</v>
      </c>
      <c r="AA41" s="1">
        <f t="shared" si="1"/>
        <v>122</v>
      </c>
    </row>
    <row r="42" spans="1:27" x14ac:dyDescent="0.3">
      <c r="A42" t="s">
        <v>980</v>
      </c>
      <c r="B42">
        <v>24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AA42" s="1">
        <f t="shared" si="1"/>
        <v>31</v>
      </c>
    </row>
    <row r="43" spans="1:27" x14ac:dyDescent="0.3">
      <c r="A43" t="s">
        <v>981</v>
      </c>
      <c r="B43">
        <v>22</v>
      </c>
      <c r="C43">
        <v>0</v>
      </c>
      <c r="D43">
        <v>0</v>
      </c>
      <c r="E43">
        <v>7</v>
      </c>
      <c r="F43">
        <v>0</v>
      </c>
      <c r="G43">
        <v>0</v>
      </c>
      <c r="H43">
        <v>0</v>
      </c>
      <c r="I43">
        <v>48</v>
      </c>
      <c r="J43">
        <v>1</v>
      </c>
      <c r="K43">
        <v>2</v>
      </c>
      <c r="L43">
        <v>0</v>
      </c>
      <c r="M43">
        <v>9</v>
      </c>
      <c r="N43">
        <v>4</v>
      </c>
      <c r="O43">
        <v>0</v>
      </c>
      <c r="P43">
        <v>20</v>
      </c>
      <c r="Q43">
        <v>0</v>
      </c>
      <c r="R43">
        <v>0</v>
      </c>
      <c r="S43">
        <v>0</v>
      </c>
      <c r="T43">
        <v>0</v>
      </c>
      <c r="U43">
        <v>1</v>
      </c>
      <c r="V43">
        <v>5</v>
      </c>
      <c r="W43">
        <v>0</v>
      </c>
      <c r="X43">
        <v>0</v>
      </c>
      <c r="Y43">
        <v>2</v>
      </c>
      <c r="AA43" s="1">
        <f t="shared" si="1"/>
        <v>121</v>
      </c>
    </row>
    <row r="44" spans="1:27" x14ac:dyDescent="0.3">
      <c r="A44" t="s">
        <v>982</v>
      </c>
      <c r="B44">
        <v>22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AA44" s="1">
        <f t="shared" si="1"/>
        <v>25</v>
      </c>
    </row>
    <row r="45" spans="1:27" x14ac:dyDescent="0.3">
      <c r="A45" t="s">
        <v>983</v>
      </c>
      <c r="B45">
        <v>0</v>
      </c>
      <c r="C45">
        <v>306</v>
      </c>
      <c r="D45">
        <v>6</v>
      </c>
      <c r="E45">
        <v>0</v>
      </c>
      <c r="F45">
        <v>1</v>
      </c>
      <c r="G45">
        <v>0</v>
      </c>
      <c r="H45">
        <v>0</v>
      </c>
      <c r="I45">
        <v>14</v>
      </c>
      <c r="J45">
        <v>0</v>
      </c>
      <c r="K45">
        <v>18</v>
      </c>
      <c r="L45">
        <v>0</v>
      </c>
      <c r="M45">
        <v>13</v>
      </c>
      <c r="N45">
        <v>6</v>
      </c>
      <c r="O45">
        <v>51</v>
      </c>
      <c r="P45">
        <v>35</v>
      </c>
      <c r="Q45">
        <v>0</v>
      </c>
      <c r="R45">
        <v>28</v>
      </c>
      <c r="S45">
        <v>0</v>
      </c>
      <c r="T45">
        <v>221</v>
      </c>
      <c r="U45">
        <v>60</v>
      </c>
      <c r="V45">
        <v>0</v>
      </c>
      <c r="W45">
        <v>3</v>
      </c>
      <c r="X45">
        <v>0</v>
      </c>
      <c r="Y45">
        <v>95</v>
      </c>
      <c r="AA45" s="1">
        <f t="shared" si="1"/>
        <v>857</v>
      </c>
    </row>
    <row r="46" spans="1:27" x14ac:dyDescent="0.3">
      <c r="A46" t="s">
        <v>984</v>
      </c>
      <c r="B46">
        <v>0</v>
      </c>
      <c r="C46">
        <v>12</v>
      </c>
      <c r="D46">
        <v>4</v>
      </c>
      <c r="E46">
        <v>0</v>
      </c>
      <c r="F46">
        <v>2</v>
      </c>
      <c r="G46">
        <v>0</v>
      </c>
      <c r="H46">
        <v>8</v>
      </c>
      <c r="I46">
        <v>0</v>
      </c>
      <c r="J46">
        <v>0</v>
      </c>
      <c r="K46">
        <v>18</v>
      </c>
      <c r="L46">
        <v>0</v>
      </c>
      <c r="M46">
        <v>3</v>
      </c>
      <c r="N46">
        <v>146</v>
      </c>
      <c r="O46">
        <v>189</v>
      </c>
      <c r="P46">
        <v>0</v>
      </c>
      <c r="Q46">
        <v>0</v>
      </c>
      <c r="R46">
        <v>0</v>
      </c>
      <c r="S46">
        <v>0</v>
      </c>
      <c r="T46">
        <v>0</v>
      </c>
      <c r="U46">
        <v>2</v>
      </c>
      <c r="V46">
        <v>0</v>
      </c>
      <c r="W46">
        <v>1</v>
      </c>
      <c r="X46">
        <v>0</v>
      </c>
      <c r="Y46">
        <v>0</v>
      </c>
      <c r="AA46" s="1">
        <f t="shared" si="1"/>
        <v>385</v>
      </c>
    </row>
    <row r="47" spans="1:27" x14ac:dyDescent="0.3">
      <c r="A47" t="s">
        <v>985</v>
      </c>
      <c r="B47">
        <v>0</v>
      </c>
      <c r="C47">
        <v>16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2</v>
      </c>
      <c r="K47">
        <v>22</v>
      </c>
      <c r="L47">
        <v>0</v>
      </c>
      <c r="M47">
        <v>2</v>
      </c>
      <c r="N47">
        <v>327</v>
      </c>
      <c r="O47">
        <v>193</v>
      </c>
      <c r="P47">
        <v>0</v>
      </c>
      <c r="Q47">
        <v>0</v>
      </c>
      <c r="R47">
        <v>0</v>
      </c>
      <c r="S47">
        <v>1</v>
      </c>
      <c r="T47">
        <v>55</v>
      </c>
      <c r="U47">
        <v>6</v>
      </c>
      <c r="V47">
        <v>0</v>
      </c>
      <c r="W47">
        <v>1</v>
      </c>
      <c r="X47">
        <v>2</v>
      </c>
      <c r="Y47">
        <v>0</v>
      </c>
      <c r="AA47" s="1">
        <f t="shared" si="1"/>
        <v>628</v>
      </c>
    </row>
    <row r="48" spans="1:27" x14ac:dyDescent="0.3">
      <c r="A48" t="s">
        <v>986</v>
      </c>
      <c r="B48">
        <v>0</v>
      </c>
      <c r="C48">
        <v>7</v>
      </c>
      <c r="D48">
        <v>2</v>
      </c>
      <c r="E48">
        <v>0</v>
      </c>
      <c r="F48">
        <v>1</v>
      </c>
      <c r="G48">
        <v>1</v>
      </c>
      <c r="H48">
        <v>3</v>
      </c>
      <c r="I48">
        <v>0</v>
      </c>
      <c r="J48">
        <v>0</v>
      </c>
      <c r="K48">
        <v>8</v>
      </c>
      <c r="L48">
        <v>0</v>
      </c>
      <c r="M48">
        <v>0</v>
      </c>
      <c r="N48">
        <v>147</v>
      </c>
      <c r="O48">
        <v>88</v>
      </c>
      <c r="P48">
        <v>0</v>
      </c>
      <c r="Q48">
        <v>0</v>
      </c>
      <c r="R48">
        <v>0</v>
      </c>
      <c r="S48">
        <v>0</v>
      </c>
      <c r="T48">
        <v>0</v>
      </c>
      <c r="U48">
        <v>5</v>
      </c>
      <c r="V48">
        <v>0</v>
      </c>
      <c r="W48">
        <v>7</v>
      </c>
      <c r="X48">
        <v>0</v>
      </c>
      <c r="Y48">
        <v>0</v>
      </c>
      <c r="AA48" s="1">
        <f t="shared" si="1"/>
        <v>269</v>
      </c>
    </row>
    <row r="49" spans="1:27" x14ac:dyDescent="0.3">
      <c r="A49" t="s">
        <v>987</v>
      </c>
      <c r="B49">
        <v>0</v>
      </c>
      <c r="C49">
        <v>7</v>
      </c>
      <c r="D49">
        <v>9</v>
      </c>
      <c r="E49">
        <v>5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AA49" s="1">
        <f t="shared" si="1"/>
        <v>22</v>
      </c>
    </row>
    <row r="50" spans="1:27" x14ac:dyDescent="0.3">
      <c r="A50" t="s">
        <v>988</v>
      </c>
      <c r="B50">
        <v>0</v>
      </c>
      <c r="C50">
        <v>6</v>
      </c>
      <c r="D50">
        <v>3</v>
      </c>
      <c r="E50">
        <v>0</v>
      </c>
      <c r="F50">
        <v>0</v>
      </c>
      <c r="G50">
        <v>0</v>
      </c>
      <c r="H50">
        <v>0</v>
      </c>
      <c r="I50">
        <v>23</v>
      </c>
      <c r="J50">
        <v>0</v>
      </c>
      <c r="K50">
        <v>9</v>
      </c>
      <c r="L50">
        <v>0</v>
      </c>
      <c r="M50">
        <v>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11</v>
      </c>
      <c r="W50">
        <v>0</v>
      </c>
      <c r="X50">
        <v>2</v>
      </c>
      <c r="Y50">
        <v>0</v>
      </c>
      <c r="AA50" s="1">
        <f t="shared" si="1"/>
        <v>58</v>
      </c>
    </row>
    <row r="51" spans="1:27" x14ac:dyDescent="0.3">
      <c r="A51" t="s">
        <v>989</v>
      </c>
      <c r="B51">
        <v>0</v>
      </c>
      <c r="C51">
        <v>6</v>
      </c>
      <c r="D51">
        <v>0</v>
      </c>
      <c r="E51">
        <v>0</v>
      </c>
      <c r="F51">
        <v>0</v>
      </c>
      <c r="G51">
        <v>0</v>
      </c>
      <c r="H51">
        <v>2</v>
      </c>
      <c r="I51">
        <v>0</v>
      </c>
      <c r="J51">
        <v>948</v>
      </c>
      <c r="K51">
        <v>1</v>
      </c>
      <c r="L51">
        <v>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AA51" s="1">
        <f t="shared" si="1"/>
        <v>963</v>
      </c>
    </row>
    <row r="52" spans="1:27" x14ac:dyDescent="0.3">
      <c r="A52" t="s">
        <v>990</v>
      </c>
      <c r="B52">
        <v>0</v>
      </c>
      <c r="C52">
        <v>5</v>
      </c>
      <c r="D52">
        <v>0</v>
      </c>
      <c r="E52">
        <v>0</v>
      </c>
      <c r="F52">
        <v>0</v>
      </c>
      <c r="G52">
        <v>1</v>
      </c>
      <c r="H52">
        <v>4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</v>
      </c>
      <c r="AA52" s="1">
        <f t="shared" si="1"/>
        <v>12</v>
      </c>
    </row>
    <row r="53" spans="1:27" x14ac:dyDescent="0.3">
      <c r="A53" t="s">
        <v>991</v>
      </c>
      <c r="B53">
        <v>0</v>
      </c>
      <c r="C53">
        <v>5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4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8</v>
      </c>
      <c r="W53">
        <v>0</v>
      </c>
      <c r="X53">
        <v>3</v>
      </c>
      <c r="Y53">
        <v>0</v>
      </c>
      <c r="AA53" s="1">
        <f t="shared" si="1"/>
        <v>21</v>
      </c>
    </row>
    <row r="54" spans="1:27" x14ac:dyDescent="0.3">
      <c r="A54" t="s">
        <v>992</v>
      </c>
      <c r="B54">
        <v>0</v>
      </c>
      <c r="C54">
        <v>0</v>
      </c>
      <c r="D54">
        <v>6</v>
      </c>
      <c r="E54">
        <v>5</v>
      </c>
      <c r="F54">
        <v>17</v>
      </c>
      <c r="G54">
        <v>145</v>
      </c>
      <c r="H54">
        <v>172</v>
      </c>
      <c r="I54">
        <v>155</v>
      </c>
      <c r="J54">
        <v>49</v>
      </c>
      <c r="K54">
        <v>26</v>
      </c>
      <c r="L54">
        <v>521</v>
      </c>
      <c r="M54">
        <v>42</v>
      </c>
      <c r="N54">
        <v>103</v>
      </c>
      <c r="O54">
        <v>10</v>
      </c>
      <c r="P54">
        <v>79</v>
      </c>
      <c r="Q54">
        <v>59</v>
      </c>
      <c r="R54">
        <v>0</v>
      </c>
      <c r="S54">
        <v>1</v>
      </c>
      <c r="T54">
        <v>51</v>
      </c>
      <c r="U54">
        <v>0</v>
      </c>
      <c r="V54">
        <v>0</v>
      </c>
      <c r="W54">
        <v>1</v>
      </c>
      <c r="X54">
        <v>2</v>
      </c>
      <c r="Y54">
        <v>0</v>
      </c>
      <c r="AA54" s="1">
        <f t="shared" si="1"/>
        <v>1444</v>
      </c>
    </row>
    <row r="55" spans="1:27" x14ac:dyDescent="0.3">
      <c r="A55" t="s">
        <v>993</v>
      </c>
      <c r="B55">
        <v>0</v>
      </c>
      <c r="C55">
        <v>0</v>
      </c>
      <c r="D55">
        <v>4</v>
      </c>
      <c r="E55">
        <v>0</v>
      </c>
      <c r="F55">
        <v>0</v>
      </c>
      <c r="G55">
        <v>0</v>
      </c>
      <c r="H55">
        <v>0</v>
      </c>
      <c r="I55">
        <v>36</v>
      </c>
      <c r="J55">
        <v>0</v>
      </c>
      <c r="K55">
        <v>0</v>
      </c>
      <c r="L55">
        <v>0</v>
      </c>
      <c r="M55">
        <v>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AA55" s="1">
        <f t="shared" si="1"/>
        <v>49</v>
      </c>
    </row>
    <row r="56" spans="1:27" x14ac:dyDescent="0.3">
      <c r="A56" t="s">
        <v>994</v>
      </c>
      <c r="B56">
        <v>0</v>
      </c>
      <c r="C56">
        <v>0</v>
      </c>
      <c r="D56">
        <v>2</v>
      </c>
      <c r="E56">
        <v>0</v>
      </c>
      <c r="F56">
        <v>0</v>
      </c>
      <c r="G56">
        <v>0</v>
      </c>
      <c r="H56">
        <v>0</v>
      </c>
      <c r="I56">
        <v>12</v>
      </c>
      <c r="J56">
        <v>0</v>
      </c>
      <c r="K56">
        <v>0</v>
      </c>
      <c r="L56">
        <v>0</v>
      </c>
      <c r="M56">
        <v>30</v>
      </c>
      <c r="N56">
        <v>4</v>
      </c>
      <c r="O56">
        <v>13</v>
      </c>
      <c r="P56">
        <v>61</v>
      </c>
      <c r="Q56">
        <v>0</v>
      </c>
      <c r="R56">
        <v>0</v>
      </c>
      <c r="S56">
        <v>0</v>
      </c>
      <c r="T56">
        <v>0</v>
      </c>
      <c r="U56">
        <v>0</v>
      </c>
      <c r="V56">
        <v>6</v>
      </c>
      <c r="W56">
        <v>0</v>
      </c>
      <c r="X56">
        <v>1</v>
      </c>
      <c r="Y56">
        <v>2</v>
      </c>
      <c r="AA56" s="1">
        <f t="shared" si="1"/>
        <v>131</v>
      </c>
    </row>
    <row r="57" spans="1:27" x14ac:dyDescent="0.3">
      <c r="A57" t="s">
        <v>995</v>
      </c>
      <c r="B57">
        <v>0</v>
      </c>
      <c r="C57">
        <v>0</v>
      </c>
      <c r="D57">
        <v>2</v>
      </c>
      <c r="E57">
        <v>8</v>
      </c>
      <c r="F57">
        <v>0</v>
      </c>
      <c r="G57">
        <v>0</v>
      </c>
      <c r="H57">
        <v>17</v>
      </c>
      <c r="I57">
        <v>52</v>
      </c>
      <c r="J57">
        <v>0</v>
      </c>
      <c r="K57">
        <v>18</v>
      </c>
      <c r="L57">
        <v>21</v>
      </c>
      <c r="M57">
        <v>116</v>
      </c>
      <c r="N57">
        <v>143</v>
      </c>
      <c r="O57">
        <v>0</v>
      </c>
      <c r="P57">
        <v>24</v>
      </c>
      <c r="Q57">
        <v>787</v>
      </c>
      <c r="R57">
        <v>0</v>
      </c>
      <c r="S57">
        <v>1</v>
      </c>
      <c r="T57">
        <v>43</v>
      </c>
      <c r="U57">
        <v>1</v>
      </c>
      <c r="V57">
        <v>30</v>
      </c>
      <c r="W57">
        <v>0</v>
      </c>
      <c r="X57">
        <v>8</v>
      </c>
      <c r="Y57">
        <v>8</v>
      </c>
      <c r="AA57" s="1">
        <f t="shared" si="1"/>
        <v>1279</v>
      </c>
    </row>
    <row r="58" spans="1:27" x14ac:dyDescent="0.3">
      <c r="A58" t="s">
        <v>996</v>
      </c>
      <c r="B58">
        <v>0</v>
      </c>
      <c r="C58">
        <v>0</v>
      </c>
      <c r="D58">
        <v>2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57</v>
      </c>
      <c r="U58">
        <v>1</v>
      </c>
      <c r="V58">
        <v>3</v>
      </c>
      <c r="W58">
        <v>0</v>
      </c>
      <c r="X58">
        <v>2</v>
      </c>
      <c r="Y58">
        <v>0</v>
      </c>
      <c r="AA58" s="1">
        <f t="shared" si="1"/>
        <v>73</v>
      </c>
    </row>
    <row r="59" spans="1:27" x14ac:dyDescent="0.3">
      <c r="A59" t="s">
        <v>997</v>
      </c>
      <c r="B59">
        <v>0</v>
      </c>
      <c r="C59">
        <v>0</v>
      </c>
      <c r="D59">
        <v>0</v>
      </c>
      <c r="E59">
        <v>16</v>
      </c>
      <c r="F59">
        <v>141</v>
      </c>
      <c r="G59">
        <v>165</v>
      </c>
      <c r="H59">
        <v>1</v>
      </c>
      <c r="I59">
        <v>0</v>
      </c>
      <c r="J59">
        <v>0</v>
      </c>
      <c r="K59">
        <v>0</v>
      </c>
      <c r="L59">
        <v>0</v>
      </c>
      <c r="M59">
        <v>7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A59" s="1">
        <f t="shared" si="1"/>
        <v>330</v>
      </c>
    </row>
    <row r="60" spans="1:27" x14ac:dyDescent="0.3">
      <c r="A60" t="s">
        <v>998</v>
      </c>
      <c r="B60">
        <v>0</v>
      </c>
      <c r="C60">
        <v>0</v>
      </c>
      <c r="D60">
        <v>0</v>
      </c>
      <c r="E60">
        <v>4</v>
      </c>
      <c r="F60">
        <v>0</v>
      </c>
      <c r="G60">
        <v>0</v>
      </c>
      <c r="H60">
        <v>0</v>
      </c>
      <c r="I60">
        <v>24</v>
      </c>
      <c r="J60">
        <v>0</v>
      </c>
      <c r="K60">
        <v>7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AA60" s="1">
        <f t="shared" si="1"/>
        <v>35</v>
      </c>
    </row>
    <row r="61" spans="1:27" x14ac:dyDescent="0.3">
      <c r="A61" t="s">
        <v>999</v>
      </c>
      <c r="B61">
        <v>0</v>
      </c>
      <c r="C61">
        <v>0</v>
      </c>
      <c r="D61">
        <v>0</v>
      </c>
      <c r="E61">
        <v>10</v>
      </c>
      <c r="F61">
        <v>0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4</v>
      </c>
      <c r="AA61" s="1">
        <f t="shared" si="1"/>
        <v>15</v>
      </c>
    </row>
    <row r="62" spans="1:27" x14ac:dyDescent="0.3">
      <c r="A62" t="s">
        <v>1000</v>
      </c>
      <c r="B62">
        <v>0</v>
      </c>
      <c r="C62">
        <v>0</v>
      </c>
      <c r="D62">
        <v>0</v>
      </c>
      <c r="E62">
        <v>7</v>
      </c>
      <c r="F62">
        <v>0</v>
      </c>
      <c r="G62">
        <v>0</v>
      </c>
      <c r="H62">
        <v>0</v>
      </c>
      <c r="I62">
        <v>0</v>
      </c>
      <c r="J62">
        <v>0</v>
      </c>
      <c r="K62">
        <v>25</v>
      </c>
      <c r="L62">
        <v>0</v>
      </c>
      <c r="M62">
        <v>17</v>
      </c>
      <c r="N62">
        <v>4</v>
      </c>
      <c r="O62">
        <v>10</v>
      </c>
      <c r="P62">
        <v>17</v>
      </c>
      <c r="Q62">
        <v>14</v>
      </c>
      <c r="R62">
        <v>41</v>
      </c>
      <c r="S62">
        <v>1</v>
      </c>
      <c r="T62">
        <v>186</v>
      </c>
      <c r="U62">
        <v>1</v>
      </c>
      <c r="V62">
        <v>0</v>
      </c>
      <c r="W62">
        <v>0</v>
      </c>
      <c r="X62">
        <v>1</v>
      </c>
      <c r="Y62">
        <v>3</v>
      </c>
      <c r="AA62" s="1">
        <f t="shared" si="1"/>
        <v>327</v>
      </c>
    </row>
    <row r="63" spans="1:27" x14ac:dyDescent="0.3">
      <c r="A63" t="s">
        <v>1001</v>
      </c>
      <c r="B63">
        <v>0</v>
      </c>
      <c r="C63">
        <v>0</v>
      </c>
      <c r="D63">
        <v>0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16</v>
      </c>
      <c r="M63">
        <v>1</v>
      </c>
      <c r="N63">
        <v>0</v>
      </c>
      <c r="O63">
        <v>0</v>
      </c>
      <c r="P63">
        <v>0</v>
      </c>
      <c r="Q63">
        <v>85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AA63" s="1">
        <f t="shared" si="1"/>
        <v>103</v>
      </c>
    </row>
    <row r="64" spans="1:27" x14ac:dyDescent="0.3">
      <c r="A64" t="s">
        <v>1002</v>
      </c>
      <c r="B64">
        <v>0</v>
      </c>
      <c r="C64">
        <v>0</v>
      </c>
      <c r="D64">
        <v>0</v>
      </c>
      <c r="E64">
        <v>0</v>
      </c>
      <c r="F64">
        <v>23</v>
      </c>
      <c r="G64">
        <v>3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AA64" s="1">
        <f t="shared" si="1"/>
        <v>34</v>
      </c>
    </row>
    <row r="65" spans="1:27" x14ac:dyDescent="0.3">
      <c r="A65" t="s">
        <v>1003</v>
      </c>
      <c r="B65">
        <v>0</v>
      </c>
      <c r="C65">
        <v>0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AA65" s="1">
        <f t="shared" si="1"/>
        <v>1</v>
      </c>
    </row>
    <row r="66" spans="1:27" x14ac:dyDescent="0.3">
      <c r="A66" t="s">
        <v>1004</v>
      </c>
      <c r="B66">
        <v>0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2</v>
      </c>
      <c r="Y66">
        <v>0</v>
      </c>
      <c r="AA66" s="1">
        <f t="shared" si="1"/>
        <v>3</v>
      </c>
    </row>
    <row r="67" spans="1:27" x14ac:dyDescent="0.3">
      <c r="A67" t="s">
        <v>1005</v>
      </c>
      <c r="B67">
        <v>0</v>
      </c>
      <c r="C67">
        <v>0</v>
      </c>
      <c r="D67">
        <v>0</v>
      </c>
      <c r="E67">
        <v>0</v>
      </c>
      <c r="F67">
        <v>0</v>
      </c>
      <c r="G67">
        <v>1</v>
      </c>
      <c r="H67">
        <v>7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AA67" s="1">
        <f t="shared" si="1"/>
        <v>9</v>
      </c>
    </row>
    <row r="68" spans="1:27" x14ac:dyDescent="0.3">
      <c r="A68" t="s">
        <v>1006</v>
      </c>
      <c r="B68">
        <v>0</v>
      </c>
      <c r="C68">
        <v>0</v>
      </c>
      <c r="D68">
        <v>0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AA68" s="1">
        <f t="shared" si="1"/>
        <v>1</v>
      </c>
    </row>
    <row r="69" spans="1:27" x14ac:dyDescent="0.3">
      <c r="A69" t="s">
        <v>1007</v>
      </c>
      <c r="B69">
        <v>0</v>
      </c>
      <c r="C69">
        <v>0</v>
      </c>
      <c r="D69">
        <v>0</v>
      </c>
      <c r="E69">
        <v>0</v>
      </c>
      <c r="F69">
        <v>0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AA69" s="1">
        <f t="shared" si="1"/>
        <v>1</v>
      </c>
    </row>
    <row r="70" spans="1:27" x14ac:dyDescent="0.3">
      <c r="A70" t="s">
        <v>1008</v>
      </c>
      <c r="B70">
        <v>0</v>
      </c>
      <c r="C70">
        <v>0</v>
      </c>
      <c r="D70">
        <v>0</v>
      </c>
      <c r="E70">
        <v>0</v>
      </c>
      <c r="F70">
        <v>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AA70" s="1">
        <f t="shared" si="1"/>
        <v>1</v>
      </c>
    </row>
    <row r="71" spans="1:27" x14ac:dyDescent="0.3">
      <c r="A71" t="s">
        <v>1009</v>
      </c>
      <c r="B71">
        <v>0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2</v>
      </c>
      <c r="M71">
        <v>1</v>
      </c>
      <c r="N71">
        <v>0</v>
      </c>
      <c r="O71">
        <v>0</v>
      </c>
      <c r="P71">
        <v>0</v>
      </c>
      <c r="Q71">
        <v>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AA71" s="1">
        <f t="shared" si="1"/>
        <v>9</v>
      </c>
    </row>
    <row r="72" spans="1:27" x14ac:dyDescent="0.3">
      <c r="A72" t="s">
        <v>1010</v>
      </c>
      <c r="B72">
        <v>0</v>
      </c>
      <c r="C72">
        <v>0</v>
      </c>
      <c r="D72">
        <v>0</v>
      </c>
      <c r="E72">
        <v>0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AA72" s="1">
        <f t="shared" si="1"/>
        <v>2</v>
      </c>
    </row>
    <row r="73" spans="1:27" x14ac:dyDescent="0.3">
      <c r="A73" t="s">
        <v>1011</v>
      </c>
      <c r="B73">
        <v>0</v>
      </c>
      <c r="C73">
        <v>0</v>
      </c>
      <c r="D73">
        <v>0</v>
      </c>
      <c r="E73">
        <v>0</v>
      </c>
      <c r="F73">
        <v>0</v>
      </c>
      <c r="G73">
        <v>4</v>
      </c>
      <c r="H73">
        <v>2</v>
      </c>
      <c r="I73">
        <v>0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AA73" s="1">
        <f t="shared" si="1"/>
        <v>7</v>
      </c>
    </row>
    <row r="74" spans="1:27" x14ac:dyDescent="0.3">
      <c r="A74" t="s">
        <v>1012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</v>
      </c>
      <c r="I74">
        <v>0</v>
      </c>
      <c r="J74">
        <v>0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AA74" s="1">
        <f t="shared" si="1"/>
        <v>3</v>
      </c>
    </row>
    <row r="75" spans="1:27" x14ac:dyDescent="0.3">
      <c r="A75" t="s">
        <v>1013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AA75" s="1">
        <f t="shared" ref="AA75:AA138" si="2">SUM(B75:Z75)</f>
        <v>2</v>
      </c>
    </row>
    <row r="76" spans="1:27" x14ac:dyDescent="0.3">
      <c r="A76" t="s">
        <v>1014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AA76" s="1">
        <f t="shared" si="2"/>
        <v>2</v>
      </c>
    </row>
    <row r="77" spans="1:27" x14ac:dyDescent="0.3">
      <c r="A77" t="s">
        <v>1015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2</v>
      </c>
      <c r="I77">
        <v>0</v>
      </c>
      <c r="J77">
        <v>0</v>
      </c>
      <c r="K77">
        <v>0</v>
      </c>
      <c r="L77">
        <v>3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0</v>
      </c>
      <c r="AA77" s="1">
        <f t="shared" si="2"/>
        <v>6</v>
      </c>
    </row>
    <row r="78" spans="1:27" x14ac:dyDescent="0.3">
      <c r="A78" t="s">
        <v>1016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5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AA78" s="1">
        <f t="shared" si="2"/>
        <v>6</v>
      </c>
    </row>
    <row r="79" spans="1:27" x14ac:dyDescent="0.3">
      <c r="A79" t="s">
        <v>1017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6</v>
      </c>
      <c r="W79">
        <v>0</v>
      </c>
      <c r="X79">
        <v>1</v>
      </c>
      <c r="Y79">
        <v>0</v>
      </c>
      <c r="AA79" s="1">
        <f t="shared" si="2"/>
        <v>9</v>
      </c>
    </row>
    <row r="80" spans="1:27" x14ac:dyDescent="0.3">
      <c r="A80" t="s">
        <v>1018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</v>
      </c>
      <c r="I80">
        <v>0</v>
      </c>
      <c r="J80">
        <v>31</v>
      </c>
      <c r="K80">
        <v>0</v>
      </c>
      <c r="L80">
        <v>0</v>
      </c>
      <c r="M80">
        <v>5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AA80" s="1">
        <f t="shared" si="2"/>
        <v>37</v>
      </c>
    </row>
    <row r="81" spans="1:27" x14ac:dyDescent="0.3">
      <c r="A81" t="s">
        <v>1019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AA81" s="1">
        <f t="shared" si="2"/>
        <v>2</v>
      </c>
    </row>
    <row r="82" spans="1:27" x14ac:dyDescent="0.3">
      <c r="A82" t="s">
        <v>1020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</v>
      </c>
      <c r="I82">
        <v>0</v>
      </c>
      <c r="J82">
        <v>1</v>
      </c>
      <c r="K82">
        <v>0</v>
      </c>
      <c r="L82">
        <v>4</v>
      </c>
      <c r="M82">
        <v>9</v>
      </c>
      <c r="N82">
        <v>0</v>
      </c>
      <c r="O82">
        <v>0</v>
      </c>
      <c r="P82">
        <v>27</v>
      </c>
      <c r="Q82">
        <v>0</v>
      </c>
      <c r="R82">
        <v>0</v>
      </c>
      <c r="S82">
        <v>0</v>
      </c>
      <c r="T82">
        <v>0</v>
      </c>
      <c r="U82">
        <v>0</v>
      </c>
      <c r="V82">
        <v>3</v>
      </c>
      <c r="W82">
        <v>0</v>
      </c>
      <c r="X82">
        <v>4</v>
      </c>
      <c r="Y82">
        <v>0</v>
      </c>
      <c r="AA82" s="1">
        <f t="shared" si="2"/>
        <v>49</v>
      </c>
    </row>
    <row r="83" spans="1:27" x14ac:dyDescent="0.3">
      <c r="A83" t="s">
        <v>1021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3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AA83" s="1">
        <f t="shared" si="2"/>
        <v>4</v>
      </c>
    </row>
    <row r="84" spans="1:27" x14ac:dyDescent="0.3">
      <c r="A84" t="s">
        <v>1022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AA84" s="1">
        <f t="shared" si="2"/>
        <v>1</v>
      </c>
    </row>
    <row r="85" spans="1:27" x14ac:dyDescent="0.3">
      <c r="A85" t="s">
        <v>1023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AA85" s="1">
        <f t="shared" si="2"/>
        <v>2</v>
      </c>
    </row>
    <row r="86" spans="1:27" x14ac:dyDescent="0.3">
      <c r="A86" t="s">
        <v>1024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AA86" s="1">
        <f t="shared" si="2"/>
        <v>2</v>
      </c>
    </row>
    <row r="87" spans="1:27" x14ac:dyDescent="0.3">
      <c r="A87" t="s">
        <v>1025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AA87" s="1">
        <f t="shared" si="2"/>
        <v>1</v>
      </c>
    </row>
    <row r="88" spans="1:27" x14ac:dyDescent="0.3">
      <c r="A88" t="s">
        <v>1026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AA88" s="1">
        <f t="shared" si="2"/>
        <v>1</v>
      </c>
    </row>
    <row r="89" spans="1:27" x14ac:dyDescent="0.3">
      <c r="A89" t="s">
        <v>1027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AA89" s="1">
        <f t="shared" si="2"/>
        <v>1</v>
      </c>
    </row>
    <row r="90" spans="1:27" x14ac:dyDescent="0.3">
      <c r="A90" t="s">
        <v>1028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AA90" s="1">
        <f t="shared" si="2"/>
        <v>2</v>
      </c>
    </row>
    <row r="91" spans="1:27" x14ac:dyDescent="0.3">
      <c r="A91" t="s">
        <v>1029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192</v>
      </c>
      <c r="J91">
        <v>0</v>
      </c>
      <c r="K91">
        <v>196</v>
      </c>
      <c r="L91">
        <v>0</v>
      </c>
      <c r="M91">
        <v>11</v>
      </c>
      <c r="N91">
        <v>36</v>
      </c>
      <c r="O91">
        <v>59</v>
      </c>
      <c r="P91">
        <v>23</v>
      </c>
      <c r="Q91">
        <v>0</v>
      </c>
      <c r="R91">
        <v>0</v>
      </c>
      <c r="S91">
        <v>0</v>
      </c>
      <c r="T91">
        <v>0</v>
      </c>
      <c r="U91">
        <v>4</v>
      </c>
      <c r="V91">
        <v>0</v>
      </c>
      <c r="W91">
        <v>3</v>
      </c>
      <c r="X91">
        <v>1</v>
      </c>
      <c r="Y91">
        <v>7</v>
      </c>
      <c r="AA91" s="1">
        <f t="shared" si="2"/>
        <v>532</v>
      </c>
    </row>
    <row r="92" spans="1:27" x14ac:dyDescent="0.3">
      <c r="A92" t="s">
        <v>1030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54</v>
      </c>
      <c r="J92">
        <v>0</v>
      </c>
      <c r="K92">
        <v>55</v>
      </c>
      <c r="L92">
        <v>0</v>
      </c>
      <c r="M92">
        <v>8</v>
      </c>
      <c r="N92">
        <v>0</v>
      </c>
      <c r="O92">
        <v>28</v>
      </c>
      <c r="P92">
        <v>0</v>
      </c>
      <c r="Q92">
        <v>0</v>
      </c>
      <c r="R92">
        <v>0</v>
      </c>
      <c r="S92">
        <v>0</v>
      </c>
      <c r="T92">
        <v>27</v>
      </c>
      <c r="U92">
        <v>2</v>
      </c>
      <c r="V92">
        <v>7</v>
      </c>
      <c r="W92">
        <v>0</v>
      </c>
      <c r="X92">
        <v>5</v>
      </c>
      <c r="Y92">
        <v>21</v>
      </c>
      <c r="AA92" s="1">
        <f t="shared" si="2"/>
        <v>207</v>
      </c>
    </row>
    <row r="93" spans="1:27" x14ac:dyDescent="0.3">
      <c r="A93" t="s">
        <v>1031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10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AA93" s="1">
        <f t="shared" si="2"/>
        <v>11</v>
      </c>
    </row>
    <row r="94" spans="1:27" x14ac:dyDescent="0.3">
      <c r="A94" t="s">
        <v>1032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28</v>
      </c>
      <c r="J94">
        <v>0</v>
      </c>
      <c r="K94">
        <v>8</v>
      </c>
      <c r="L94">
        <v>4</v>
      </c>
      <c r="M94">
        <v>4</v>
      </c>
      <c r="N94">
        <v>0</v>
      </c>
      <c r="O94">
        <v>50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10</v>
      </c>
      <c r="X94">
        <v>0</v>
      </c>
      <c r="Y94">
        <v>0</v>
      </c>
      <c r="AA94" s="1">
        <f t="shared" si="2"/>
        <v>104</v>
      </c>
    </row>
    <row r="95" spans="1:27" x14ac:dyDescent="0.3">
      <c r="A95" t="s">
        <v>1033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27</v>
      </c>
      <c r="J95">
        <v>0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173</v>
      </c>
      <c r="U95">
        <v>0</v>
      </c>
      <c r="V95">
        <v>4</v>
      </c>
      <c r="W95">
        <v>2</v>
      </c>
      <c r="X95">
        <v>1</v>
      </c>
      <c r="Y95">
        <v>6</v>
      </c>
      <c r="AA95" s="1">
        <f t="shared" si="2"/>
        <v>214</v>
      </c>
    </row>
    <row r="96" spans="1:27" x14ac:dyDescent="0.3">
      <c r="A96" t="s">
        <v>1034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21</v>
      </c>
      <c r="J96">
        <v>0</v>
      </c>
      <c r="K96">
        <v>32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AA96" s="1">
        <f t="shared" si="2"/>
        <v>53</v>
      </c>
    </row>
    <row r="97" spans="1:27" x14ac:dyDescent="0.3">
      <c r="A97" t="s">
        <v>1035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19</v>
      </c>
      <c r="J97">
        <v>0</v>
      </c>
      <c r="K97">
        <v>0</v>
      </c>
      <c r="L97">
        <v>0</v>
      </c>
      <c r="M97">
        <v>6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167</v>
      </c>
      <c r="U97">
        <v>0</v>
      </c>
      <c r="V97">
        <v>0</v>
      </c>
      <c r="W97">
        <v>0</v>
      </c>
      <c r="X97">
        <v>0</v>
      </c>
      <c r="Y97">
        <v>0</v>
      </c>
      <c r="AA97" s="1">
        <f t="shared" si="2"/>
        <v>192</v>
      </c>
    </row>
    <row r="98" spans="1:27" x14ac:dyDescent="0.3">
      <c r="A98" t="s">
        <v>1036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16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AA98" s="1">
        <f t="shared" si="2"/>
        <v>16</v>
      </c>
    </row>
    <row r="99" spans="1:27" x14ac:dyDescent="0.3">
      <c r="A99" t="s">
        <v>1037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14</v>
      </c>
      <c r="J99">
        <v>0</v>
      </c>
      <c r="K99">
        <v>0</v>
      </c>
      <c r="L99">
        <v>0</v>
      </c>
      <c r="M99">
        <v>5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2</v>
      </c>
      <c r="AA99" s="1">
        <f t="shared" si="2"/>
        <v>21</v>
      </c>
    </row>
    <row r="100" spans="1:27" x14ac:dyDescent="0.3">
      <c r="A100" t="s">
        <v>1038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14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AA100" s="1">
        <f t="shared" si="2"/>
        <v>14</v>
      </c>
    </row>
    <row r="101" spans="1:27" x14ac:dyDescent="0.3">
      <c r="A101" t="s">
        <v>1039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12</v>
      </c>
      <c r="J101">
        <v>0</v>
      </c>
      <c r="K101">
        <v>1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217</v>
      </c>
      <c r="U101">
        <v>0</v>
      </c>
      <c r="V101">
        <v>0</v>
      </c>
      <c r="W101">
        <v>0</v>
      </c>
      <c r="X101">
        <v>0</v>
      </c>
      <c r="Y101">
        <v>0</v>
      </c>
      <c r="AA101" s="1">
        <f t="shared" si="2"/>
        <v>231</v>
      </c>
    </row>
    <row r="102" spans="1:27" x14ac:dyDescent="0.3">
      <c r="A102" t="s">
        <v>1040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AA102" s="1">
        <f t="shared" si="2"/>
        <v>2</v>
      </c>
    </row>
    <row r="103" spans="1:27" x14ac:dyDescent="0.3">
      <c r="A103" t="s">
        <v>1041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2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AA103" s="1">
        <f t="shared" si="2"/>
        <v>2</v>
      </c>
    </row>
    <row r="104" spans="1:27" x14ac:dyDescent="0.3">
      <c r="A104" t="s">
        <v>1042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2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AA104" s="1">
        <f t="shared" si="2"/>
        <v>3</v>
      </c>
    </row>
    <row r="105" spans="1:27" x14ac:dyDescent="0.3">
      <c r="A105" t="s">
        <v>1043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AA105" s="1">
        <f t="shared" si="2"/>
        <v>2</v>
      </c>
    </row>
    <row r="106" spans="1:27" x14ac:dyDescent="0.3">
      <c r="A106" t="s">
        <v>1044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41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AA106" s="1">
        <f t="shared" si="2"/>
        <v>43</v>
      </c>
    </row>
    <row r="107" spans="1:27" x14ac:dyDescent="0.3">
      <c r="A107" t="s">
        <v>1045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AA107" s="1">
        <f t="shared" si="2"/>
        <v>2</v>
      </c>
    </row>
    <row r="108" spans="1:27" x14ac:dyDescent="0.3">
      <c r="A108" t="s">
        <v>1046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19</v>
      </c>
      <c r="K108">
        <v>1</v>
      </c>
      <c r="L108">
        <v>3</v>
      </c>
      <c r="M108">
        <v>0</v>
      </c>
      <c r="N108">
        <v>4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AA108" s="1">
        <f t="shared" si="2"/>
        <v>27</v>
      </c>
    </row>
    <row r="109" spans="1:27" x14ac:dyDescent="0.3">
      <c r="A109" t="s">
        <v>1047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4</v>
      </c>
      <c r="K109">
        <v>0</v>
      </c>
      <c r="L109">
        <v>3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AA109" s="1">
        <f t="shared" si="2"/>
        <v>8</v>
      </c>
    </row>
    <row r="110" spans="1:27" x14ac:dyDescent="0.3">
      <c r="A110" t="s">
        <v>1048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3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AA110" s="1">
        <f t="shared" si="2"/>
        <v>4</v>
      </c>
    </row>
    <row r="111" spans="1:27" x14ac:dyDescent="0.3">
      <c r="A111" t="s">
        <v>1049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3</v>
      </c>
      <c r="K111">
        <v>0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AA111" s="1">
        <f t="shared" si="2"/>
        <v>5</v>
      </c>
    </row>
    <row r="112" spans="1:27" x14ac:dyDescent="0.3">
      <c r="A112" t="s">
        <v>1050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5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10</v>
      </c>
      <c r="W112">
        <v>0</v>
      </c>
      <c r="X112">
        <v>1</v>
      </c>
      <c r="Y112">
        <v>0</v>
      </c>
      <c r="AA112" s="1">
        <f t="shared" si="2"/>
        <v>19</v>
      </c>
    </row>
    <row r="113" spans="1:27" x14ac:dyDescent="0.3">
      <c r="A113" t="s">
        <v>1051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AA113" s="1">
        <f t="shared" si="2"/>
        <v>3</v>
      </c>
    </row>
    <row r="114" spans="1:27" x14ac:dyDescent="0.3">
      <c r="A114" t="s">
        <v>1052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8</v>
      </c>
      <c r="L114">
        <v>1</v>
      </c>
      <c r="M114">
        <v>11</v>
      </c>
      <c r="N114">
        <v>0</v>
      </c>
      <c r="O114">
        <v>0</v>
      </c>
      <c r="P114">
        <v>21</v>
      </c>
      <c r="Q114">
        <v>5</v>
      </c>
      <c r="R114">
        <v>17</v>
      </c>
      <c r="S114">
        <v>0</v>
      </c>
      <c r="T114">
        <v>93</v>
      </c>
      <c r="U114">
        <v>0</v>
      </c>
      <c r="V114">
        <v>0</v>
      </c>
      <c r="W114">
        <v>0</v>
      </c>
      <c r="X114">
        <v>0</v>
      </c>
      <c r="Y114">
        <v>2</v>
      </c>
      <c r="AA114" s="1">
        <f t="shared" si="2"/>
        <v>158</v>
      </c>
    </row>
    <row r="115" spans="1:27" x14ac:dyDescent="0.3">
      <c r="A115" t="s">
        <v>1053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0</v>
      </c>
      <c r="AA115" s="1">
        <f t="shared" si="2"/>
        <v>2</v>
      </c>
    </row>
    <row r="116" spans="1:27" x14ac:dyDescent="0.3">
      <c r="A116" t="s">
        <v>1054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207</v>
      </c>
      <c r="U116">
        <v>0</v>
      </c>
      <c r="V116">
        <v>0</v>
      </c>
      <c r="W116">
        <v>0</v>
      </c>
      <c r="X116">
        <v>0</v>
      </c>
      <c r="Y116">
        <v>2</v>
      </c>
      <c r="AA116" s="1">
        <f t="shared" si="2"/>
        <v>210</v>
      </c>
    </row>
    <row r="117" spans="1:27" x14ac:dyDescent="0.3">
      <c r="A117" t="s">
        <v>1055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AA117" s="1">
        <f t="shared" si="2"/>
        <v>1</v>
      </c>
    </row>
    <row r="118" spans="1:27" x14ac:dyDescent="0.3">
      <c r="A118" t="s">
        <v>1056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AA118" s="1">
        <f t="shared" si="2"/>
        <v>1</v>
      </c>
    </row>
    <row r="119" spans="1:27" x14ac:dyDescent="0.3">
      <c r="A119" t="s">
        <v>1057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</v>
      </c>
      <c r="L119">
        <v>0</v>
      </c>
      <c r="M119">
        <v>7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1</v>
      </c>
      <c r="V119">
        <v>0</v>
      </c>
      <c r="W119">
        <v>0</v>
      </c>
      <c r="X119">
        <v>1</v>
      </c>
      <c r="Y119">
        <v>0</v>
      </c>
      <c r="AA119" s="1">
        <f t="shared" si="2"/>
        <v>10</v>
      </c>
    </row>
    <row r="120" spans="1:27" x14ac:dyDescent="0.3">
      <c r="A120" t="s">
        <v>1058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97</v>
      </c>
      <c r="U120">
        <v>0</v>
      </c>
      <c r="V120">
        <v>0</v>
      </c>
      <c r="W120">
        <v>0</v>
      </c>
      <c r="X120">
        <v>1</v>
      </c>
      <c r="Y120">
        <v>0</v>
      </c>
      <c r="AA120" s="1">
        <f t="shared" si="2"/>
        <v>101</v>
      </c>
    </row>
    <row r="121" spans="1:27" x14ac:dyDescent="0.3">
      <c r="A121" t="s">
        <v>1059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AA121" s="1">
        <f t="shared" si="2"/>
        <v>2</v>
      </c>
    </row>
    <row r="122" spans="1:27" x14ac:dyDescent="0.3">
      <c r="A122" t="s">
        <v>1060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AA122" s="1">
        <f t="shared" si="2"/>
        <v>3</v>
      </c>
    </row>
    <row r="123" spans="1:27" x14ac:dyDescent="0.3">
      <c r="A123" t="s">
        <v>1061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3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AA123" s="1">
        <f t="shared" si="2"/>
        <v>4</v>
      </c>
    </row>
    <row r="124" spans="1:27" x14ac:dyDescent="0.3">
      <c r="A124" t="s">
        <v>1062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AA124" s="1">
        <f t="shared" si="2"/>
        <v>2</v>
      </c>
    </row>
    <row r="125" spans="1:27" x14ac:dyDescent="0.3">
      <c r="A125" t="s">
        <v>1063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AA125" s="1">
        <f t="shared" si="2"/>
        <v>2</v>
      </c>
    </row>
    <row r="126" spans="1:27" x14ac:dyDescent="0.3">
      <c r="A126" t="s">
        <v>1064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3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AA126" s="1">
        <f t="shared" si="2"/>
        <v>4</v>
      </c>
    </row>
    <row r="127" spans="1:27" x14ac:dyDescent="0.3">
      <c r="A127" t="s">
        <v>1065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AA127" s="1">
        <f t="shared" si="2"/>
        <v>1</v>
      </c>
    </row>
    <row r="128" spans="1:27" x14ac:dyDescent="0.3">
      <c r="A128" t="s">
        <v>1066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1</v>
      </c>
      <c r="X128">
        <v>0</v>
      </c>
      <c r="Y128">
        <v>0</v>
      </c>
      <c r="AA128" s="1">
        <f t="shared" si="2"/>
        <v>2</v>
      </c>
    </row>
    <row r="129" spans="1:27" x14ac:dyDescent="0.3">
      <c r="A129" t="s">
        <v>1067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8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AA129" s="1">
        <f t="shared" si="2"/>
        <v>8</v>
      </c>
    </row>
    <row r="130" spans="1:27" x14ac:dyDescent="0.3">
      <c r="A130" t="s">
        <v>1068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AA130" s="1">
        <f t="shared" si="2"/>
        <v>1</v>
      </c>
    </row>
    <row r="131" spans="1:27" x14ac:dyDescent="0.3">
      <c r="A131" t="s">
        <v>1069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AA131" s="1">
        <f t="shared" si="2"/>
        <v>2</v>
      </c>
    </row>
    <row r="132" spans="1:27" x14ac:dyDescent="0.3">
      <c r="A132" t="s">
        <v>1070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8</v>
      </c>
      <c r="M132">
        <v>0</v>
      </c>
      <c r="N132">
        <v>0</v>
      </c>
      <c r="O132">
        <v>0</v>
      </c>
      <c r="P132">
        <v>0</v>
      </c>
      <c r="Q132">
        <v>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  <c r="Y132">
        <v>0</v>
      </c>
      <c r="AA132" s="1">
        <f t="shared" si="2"/>
        <v>18</v>
      </c>
    </row>
    <row r="133" spans="1:27" x14ac:dyDescent="0.3">
      <c r="A133" t="s">
        <v>1071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AA133" s="1">
        <f t="shared" si="2"/>
        <v>1</v>
      </c>
    </row>
    <row r="134" spans="1:27" x14ac:dyDescent="0.3">
      <c r="A134" t="s">
        <v>1072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4</v>
      </c>
      <c r="M134">
        <v>12</v>
      </c>
      <c r="N134">
        <v>0</v>
      </c>
      <c r="O134">
        <v>0</v>
      </c>
      <c r="P134">
        <v>21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AA134" s="1">
        <f t="shared" si="2"/>
        <v>38</v>
      </c>
    </row>
    <row r="135" spans="1:27" x14ac:dyDescent="0.3">
      <c r="A135" t="s">
        <v>1073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AA135" s="1">
        <f t="shared" si="2"/>
        <v>2</v>
      </c>
    </row>
    <row r="136" spans="1:27" x14ac:dyDescent="0.3">
      <c r="A136" t="s">
        <v>1074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AA136" s="1">
        <f t="shared" si="2"/>
        <v>2</v>
      </c>
    </row>
    <row r="137" spans="1:27" x14ac:dyDescent="0.3">
      <c r="A137" t="s">
        <v>1075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19</v>
      </c>
      <c r="N137">
        <v>0</v>
      </c>
      <c r="O137">
        <v>0</v>
      </c>
      <c r="P137">
        <v>12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AA137" s="1">
        <f t="shared" si="2"/>
        <v>32</v>
      </c>
    </row>
    <row r="138" spans="1:27" x14ac:dyDescent="0.3">
      <c r="A138" t="s">
        <v>1076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AA138" s="1">
        <f t="shared" si="2"/>
        <v>2</v>
      </c>
    </row>
    <row r="139" spans="1:27" x14ac:dyDescent="0.3">
      <c r="A139" t="s">
        <v>1077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9</v>
      </c>
      <c r="N139">
        <v>74</v>
      </c>
      <c r="O139">
        <v>0</v>
      </c>
      <c r="P139">
        <v>11</v>
      </c>
      <c r="Q139">
        <v>0</v>
      </c>
      <c r="R139">
        <v>0</v>
      </c>
      <c r="S139">
        <v>0</v>
      </c>
      <c r="T139">
        <v>0</v>
      </c>
      <c r="U139">
        <v>7</v>
      </c>
      <c r="V139">
        <v>0</v>
      </c>
      <c r="W139">
        <v>0</v>
      </c>
      <c r="X139">
        <v>0</v>
      </c>
      <c r="Y139">
        <v>0</v>
      </c>
      <c r="AA139" s="1">
        <f t="shared" ref="AA139:AA202" si="3">SUM(B139:Z139)</f>
        <v>102</v>
      </c>
    </row>
    <row r="140" spans="1:27" x14ac:dyDescent="0.3">
      <c r="A140" t="s">
        <v>1078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AA140" s="1">
        <f t="shared" si="3"/>
        <v>1</v>
      </c>
    </row>
    <row r="141" spans="1:27" x14ac:dyDescent="0.3">
      <c r="A141" t="s">
        <v>1079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6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AA141" s="1">
        <f t="shared" si="3"/>
        <v>7</v>
      </c>
    </row>
    <row r="142" spans="1:27" x14ac:dyDescent="0.3">
      <c r="A142" t="s">
        <v>1080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AA142" s="1">
        <f t="shared" si="3"/>
        <v>1</v>
      </c>
    </row>
    <row r="143" spans="1:27" x14ac:dyDescent="0.3">
      <c r="A143" t="s">
        <v>1081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60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AA143" s="1">
        <f t="shared" si="3"/>
        <v>61</v>
      </c>
    </row>
    <row r="144" spans="1:27" x14ac:dyDescent="0.3">
      <c r="A144" t="s">
        <v>1082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AA144" s="1">
        <f t="shared" si="3"/>
        <v>2</v>
      </c>
    </row>
    <row r="145" spans="1:27" x14ac:dyDescent="0.3">
      <c r="A145" t="s">
        <v>1083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AA145" s="1">
        <f t="shared" si="3"/>
        <v>1</v>
      </c>
    </row>
    <row r="146" spans="1:27" x14ac:dyDescent="0.3">
      <c r="A146" t="s">
        <v>1084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AA146" s="1">
        <f t="shared" si="3"/>
        <v>2</v>
      </c>
    </row>
    <row r="147" spans="1:27" x14ac:dyDescent="0.3">
      <c r="A147" t="s">
        <v>1085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AA147" s="1">
        <f t="shared" si="3"/>
        <v>1</v>
      </c>
    </row>
    <row r="148" spans="1:27" x14ac:dyDescent="0.3">
      <c r="A148" t="s">
        <v>1086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3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AA148" s="1">
        <f t="shared" si="3"/>
        <v>3</v>
      </c>
    </row>
    <row r="149" spans="1:27" x14ac:dyDescent="0.3">
      <c r="A149" t="s">
        <v>1087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AA149" s="1">
        <f t="shared" si="3"/>
        <v>1</v>
      </c>
    </row>
    <row r="150" spans="1:27" x14ac:dyDescent="0.3">
      <c r="A150" t="s">
        <v>1088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AA150" s="1">
        <f t="shared" si="3"/>
        <v>1</v>
      </c>
    </row>
    <row r="151" spans="1:27" x14ac:dyDescent="0.3">
      <c r="A151" t="s">
        <v>1089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AA151" s="1">
        <f t="shared" si="3"/>
        <v>1</v>
      </c>
    </row>
    <row r="152" spans="1:27" x14ac:dyDescent="0.3">
      <c r="A152" t="s">
        <v>1090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4</v>
      </c>
      <c r="M152">
        <v>1</v>
      </c>
      <c r="N152">
        <v>0</v>
      </c>
      <c r="O152">
        <v>0</v>
      </c>
      <c r="P152">
        <v>0</v>
      </c>
      <c r="Q152">
        <v>7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AA152" s="1">
        <f t="shared" si="3"/>
        <v>12</v>
      </c>
    </row>
    <row r="153" spans="1:27" x14ac:dyDescent="0.3">
      <c r="A153" t="s">
        <v>1091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AA153" s="1">
        <f t="shared" si="3"/>
        <v>1</v>
      </c>
    </row>
    <row r="154" spans="1:27" x14ac:dyDescent="0.3">
      <c r="A154" t="s">
        <v>1092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60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AA154" s="1">
        <f t="shared" si="3"/>
        <v>60</v>
      </c>
    </row>
    <row r="155" spans="1:27" x14ac:dyDescent="0.3">
      <c r="A155" t="s">
        <v>1093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AA155" s="1">
        <f t="shared" si="3"/>
        <v>2</v>
      </c>
    </row>
    <row r="156" spans="1:27" x14ac:dyDescent="0.3">
      <c r="A156" t="s">
        <v>1094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32</v>
      </c>
      <c r="M156">
        <v>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60</v>
      </c>
      <c r="U156">
        <v>0</v>
      </c>
      <c r="V156">
        <v>0</v>
      </c>
      <c r="W156">
        <v>0</v>
      </c>
      <c r="X156">
        <v>0</v>
      </c>
      <c r="Y156">
        <v>4</v>
      </c>
      <c r="AA156" s="1">
        <f t="shared" si="3"/>
        <v>99</v>
      </c>
    </row>
    <row r="157" spans="1:27" x14ac:dyDescent="0.3">
      <c r="A157" t="s">
        <v>1095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AA157" s="1">
        <f t="shared" si="3"/>
        <v>1</v>
      </c>
    </row>
    <row r="158" spans="1:27" x14ac:dyDescent="0.3">
      <c r="A158" t="s">
        <v>1096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AA158" s="1">
        <f t="shared" si="3"/>
        <v>1</v>
      </c>
    </row>
    <row r="159" spans="1:27" x14ac:dyDescent="0.3">
      <c r="A159" t="s">
        <v>1097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AA159" s="1">
        <f t="shared" si="3"/>
        <v>1</v>
      </c>
    </row>
    <row r="160" spans="1:27" x14ac:dyDescent="0.3">
      <c r="A160" t="s">
        <v>1098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AA160" s="1">
        <f t="shared" si="3"/>
        <v>1</v>
      </c>
    </row>
    <row r="161" spans="1:27" x14ac:dyDescent="0.3">
      <c r="A161" t="s">
        <v>1099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AA161" s="1">
        <f t="shared" si="3"/>
        <v>1</v>
      </c>
    </row>
    <row r="162" spans="1:27" x14ac:dyDescent="0.3">
      <c r="A162" t="s">
        <v>1100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AA162" s="1">
        <f t="shared" si="3"/>
        <v>1</v>
      </c>
    </row>
    <row r="163" spans="1:27" x14ac:dyDescent="0.3">
      <c r="A163" t="s">
        <v>1101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AA163" s="1">
        <f t="shared" si="3"/>
        <v>2</v>
      </c>
    </row>
    <row r="164" spans="1:27" x14ac:dyDescent="0.3">
      <c r="A164" t="s">
        <v>1102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7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3</v>
      </c>
      <c r="W164">
        <v>0</v>
      </c>
      <c r="X164">
        <v>0</v>
      </c>
      <c r="Y164">
        <v>7</v>
      </c>
      <c r="AA164" s="1">
        <f t="shared" si="3"/>
        <v>17</v>
      </c>
    </row>
    <row r="165" spans="1:27" x14ac:dyDescent="0.3">
      <c r="A165" t="s">
        <v>1103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8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AA165" s="1">
        <f t="shared" si="3"/>
        <v>8</v>
      </c>
    </row>
    <row r="166" spans="1:27" x14ac:dyDescent="0.3">
      <c r="A166" t="s">
        <v>1104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3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AA166" s="1">
        <f t="shared" si="3"/>
        <v>3</v>
      </c>
    </row>
    <row r="167" spans="1:27" x14ac:dyDescent="0.3">
      <c r="A167" t="s">
        <v>1105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AA167" s="1">
        <f t="shared" si="3"/>
        <v>2</v>
      </c>
    </row>
    <row r="168" spans="1:27" x14ac:dyDescent="0.3">
      <c r="A168" t="s">
        <v>1106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AA168" s="1">
        <f t="shared" si="3"/>
        <v>1</v>
      </c>
    </row>
    <row r="169" spans="1:27" x14ac:dyDescent="0.3">
      <c r="A169" t="s">
        <v>1107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AA169" s="1">
        <f t="shared" si="3"/>
        <v>1</v>
      </c>
    </row>
    <row r="170" spans="1:27" x14ac:dyDescent="0.3">
      <c r="A170" t="s">
        <v>1108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AA170" s="1">
        <f t="shared" si="3"/>
        <v>2</v>
      </c>
    </row>
    <row r="171" spans="1:27" x14ac:dyDescent="0.3">
      <c r="A171" t="s">
        <v>1109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AA171" s="1">
        <f t="shared" si="3"/>
        <v>2</v>
      </c>
    </row>
    <row r="172" spans="1:27" x14ac:dyDescent="0.3">
      <c r="A172" t="s">
        <v>1110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AA172" s="1">
        <f t="shared" si="3"/>
        <v>2</v>
      </c>
    </row>
    <row r="173" spans="1:27" x14ac:dyDescent="0.3">
      <c r="A173" t="s">
        <v>1111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AA173" s="1">
        <f t="shared" si="3"/>
        <v>1</v>
      </c>
    </row>
    <row r="174" spans="1:27" x14ac:dyDescent="0.3">
      <c r="A174" t="s">
        <v>1112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AA174" s="1">
        <f t="shared" si="3"/>
        <v>1</v>
      </c>
    </row>
    <row r="175" spans="1:27" x14ac:dyDescent="0.3">
      <c r="A175" t="s">
        <v>1113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</v>
      </c>
      <c r="Y175">
        <v>0</v>
      </c>
      <c r="AA175" s="1">
        <f t="shared" si="3"/>
        <v>2</v>
      </c>
    </row>
    <row r="176" spans="1:27" x14ac:dyDescent="0.3">
      <c r="A176" t="s">
        <v>1114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AA176" s="1">
        <f t="shared" si="3"/>
        <v>1</v>
      </c>
    </row>
    <row r="177" spans="1:27" x14ac:dyDescent="0.3">
      <c r="A177" t="s">
        <v>1115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AA177" s="1">
        <f t="shared" si="3"/>
        <v>2</v>
      </c>
    </row>
    <row r="178" spans="1:27" x14ac:dyDescent="0.3">
      <c r="A178" t="s">
        <v>1116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6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</v>
      </c>
      <c r="Y178">
        <v>0</v>
      </c>
      <c r="AA178" s="1">
        <f t="shared" si="3"/>
        <v>7</v>
      </c>
    </row>
    <row r="179" spans="1:27" x14ac:dyDescent="0.3">
      <c r="A179" t="s">
        <v>1117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AA179" s="1">
        <f t="shared" si="3"/>
        <v>1</v>
      </c>
    </row>
    <row r="180" spans="1:27" x14ac:dyDescent="0.3">
      <c r="A180" t="s">
        <v>1118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2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AA180" s="1">
        <f t="shared" si="3"/>
        <v>2</v>
      </c>
    </row>
    <row r="181" spans="1:27" x14ac:dyDescent="0.3">
      <c r="A181" t="s">
        <v>1119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3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AA181" s="1">
        <f t="shared" si="3"/>
        <v>3</v>
      </c>
    </row>
    <row r="182" spans="1:27" x14ac:dyDescent="0.3">
      <c r="A182" t="s">
        <v>1120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6</v>
      </c>
      <c r="N182">
        <v>0</v>
      </c>
      <c r="O182">
        <v>0</v>
      </c>
      <c r="P182">
        <v>22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2</v>
      </c>
      <c r="AA182" s="1">
        <f t="shared" si="3"/>
        <v>30</v>
      </c>
    </row>
    <row r="183" spans="1:27" x14ac:dyDescent="0.3">
      <c r="A183" t="s">
        <v>1121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AA183" s="1">
        <f t="shared" si="3"/>
        <v>1</v>
      </c>
    </row>
    <row r="184" spans="1:27" x14ac:dyDescent="0.3">
      <c r="A184" t="s">
        <v>1122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AA184" s="1">
        <f t="shared" si="3"/>
        <v>1</v>
      </c>
    </row>
    <row r="185" spans="1:27" x14ac:dyDescent="0.3">
      <c r="A185" t="s">
        <v>1123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A185" s="1">
        <f t="shared" si="3"/>
        <v>1</v>
      </c>
    </row>
    <row r="186" spans="1:27" x14ac:dyDescent="0.3">
      <c r="A186" t="s">
        <v>1124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2</v>
      </c>
      <c r="N186">
        <v>0</v>
      </c>
      <c r="O186">
        <v>0</v>
      </c>
      <c r="P186">
        <v>15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3</v>
      </c>
      <c r="W186">
        <v>0</v>
      </c>
      <c r="X186">
        <v>1</v>
      </c>
      <c r="Y186">
        <v>0</v>
      </c>
      <c r="AA186" s="1">
        <f t="shared" si="3"/>
        <v>21</v>
      </c>
    </row>
    <row r="187" spans="1:27" x14ac:dyDescent="0.3">
      <c r="A187" t="s">
        <v>1125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AA187" s="1">
        <f t="shared" si="3"/>
        <v>1</v>
      </c>
    </row>
    <row r="188" spans="1:27" x14ac:dyDescent="0.3">
      <c r="A188" t="s">
        <v>1126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AA188" s="1">
        <f t="shared" si="3"/>
        <v>2</v>
      </c>
    </row>
    <row r="189" spans="1:27" x14ac:dyDescent="0.3">
      <c r="A189" t="s">
        <v>1127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AA189" s="1">
        <f t="shared" si="3"/>
        <v>1</v>
      </c>
    </row>
    <row r="190" spans="1:27" x14ac:dyDescent="0.3">
      <c r="A190" t="s">
        <v>1128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AA190" s="1">
        <f t="shared" si="3"/>
        <v>2</v>
      </c>
    </row>
    <row r="191" spans="1:27" x14ac:dyDescent="0.3">
      <c r="A191" t="s">
        <v>1129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AA191" s="1">
        <f t="shared" si="3"/>
        <v>1</v>
      </c>
    </row>
    <row r="192" spans="1:27" x14ac:dyDescent="0.3">
      <c r="A192" t="s">
        <v>1130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AA192" s="1">
        <f t="shared" si="3"/>
        <v>2</v>
      </c>
    </row>
    <row r="193" spans="1:27" x14ac:dyDescent="0.3">
      <c r="A193" t="s">
        <v>1131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AA193" s="1">
        <f t="shared" si="3"/>
        <v>1</v>
      </c>
    </row>
    <row r="194" spans="1:27" x14ac:dyDescent="0.3">
      <c r="A194" t="s">
        <v>1132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AA194" s="1">
        <f t="shared" si="3"/>
        <v>1</v>
      </c>
    </row>
    <row r="195" spans="1:27" x14ac:dyDescent="0.3">
      <c r="A195" t="s">
        <v>1133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AA195" s="1">
        <f t="shared" si="3"/>
        <v>1</v>
      </c>
    </row>
    <row r="196" spans="1:27" x14ac:dyDescent="0.3">
      <c r="A196" t="s">
        <v>1134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AA196" s="1">
        <f t="shared" si="3"/>
        <v>1</v>
      </c>
    </row>
    <row r="197" spans="1:27" x14ac:dyDescent="0.3">
      <c r="A197" t="s">
        <v>1135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AA197" s="1">
        <f t="shared" si="3"/>
        <v>1</v>
      </c>
    </row>
    <row r="198" spans="1:27" x14ac:dyDescent="0.3">
      <c r="A198" t="s">
        <v>1136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AA198" s="1">
        <f t="shared" si="3"/>
        <v>1</v>
      </c>
    </row>
    <row r="199" spans="1:27" x14ac:dyDescent="0.3">
      <c r="A199" t="s">
        <v>1137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AA199" s="1">
        <f t="shared" si="3"/>
        <v>3</v>
      </c>
    </row>
    <row r="200" spans="1:27" x14ac:dyDescent="0.3">
      <c r="A200" t="s">
        <v>1138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AA200" s="1">
        <f t="shared" si="3"/>
        <v>1</v>
      </c>
    </row>
    <row r="201" spans="1:27" x14ac:dyDescent="0.3">
      <c r="A201" t="s">
        <v>1139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AA201" s="1">
        <f t="shared" si="3"/>
        <v>1</v>
      </c>
    </row>
    <row r="202" spans="1:27" x14ac:dyDescent="0.3">
      <c r="A202" t="s">
        <v>1140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AA202" s="1">
        <f t="shared" si="3"/>
        <v>2</v>
      </c>
    </row>
    <row r="203" spans="1:27" x14ac:dyDescent="0.3">
      <c r="A203" t="s">
        <v>1141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AA203" s="1">
        <f t="shared" ref="AA203:AA266" si="4">SUM(B203:Z203)</f>
        <v>1</v>
      </c>
    </row>
    <row r="204" spans="1:27" x14ac:dyDescent="0.3">
      <c r="A204" t="s">
        <v>1142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AA204" s="1">
        <f t="shared" si="4"/>
        <v>3</v>
      </c>
    </row>
    <row r="205" spans="1:27" x14ac:dyDescent="0.3">
      <c r="A205" t="s">
        <v>1143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AA205" s="1">
        <f t="shared" si="4"/>
        <v>1</v>
      </c>
    </row>
    <row r="206" spans="1:27" x14ac:dyDescent="0.3">
      <c r="A206" t="s">
        <v>1144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AA206" s="1">
        <f t="shared" si="4"/>
        <v>1</v>
      </c>
    </row>
    <row r="207" spans="1:27" x14ac:dyDescent="0.3">
      <c r="A207" t="s">
        <v>1145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11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3</v>
      </c>
      <c r="Y207">
        <v>0</v>
      </c>
      <c r="AA207" s="1">
        <f t="shared" si="4"/>
        <v>14</v>
      </c>
    </row>
    <row r="208" spans="1:27" x14ac:dyDescent="0.3">
      <c r="A208" t="s">
        <v>1146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4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1</v>
      </c>
      <c r="Y208">
        <v>0</v>
      </c>
      <c r="AA208" s="1">
        <f t="shared" si="4"/>
        <v>5</v>
      </c>
    </row>
    <row r="209" spans="1:27" x14ac:dyDescent="0.3">
      <c r="A209" t="s">
        <v>1147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AA209" s="1">
        <f t="shared" si="4"/>
        <v>2</v>
      </c>
    </row>
    <row r="210" spans="1:27" x14ac:dyDescent="0.3">
      <c r="A210" t="s">
        <v>1148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AA210" s="1">
        <f t="shared" si="4"/>
        <v>1</v>
      </c>
    </row>
    <row r="211" spans="1:27" x14ac:dyDescent="0.3">
      <c r="A211" t="s">
        <v>1149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262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2</v>
      </c>
      <c r="Y211">
        <v>0</v>
      </c>
      <c r="AA211" s="1">
        <f t="shared" si="4"/>
        <v>264</v>
      </c>
    </row>
    <row r="212" spans="1:27" x14ac:dyDescent="0.3">
      <c r="A212" t="s">
        <v>1150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AA212" s="1">
        <f t="shared" si="4"/>
        <v>3</v>
      </c>
    </row>
    <row r="213" spans="1:27" x14ac:dyDescent="0.3">
      <c r="A213" t="s">
        <v>1151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6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AA213" s="1">
        <f t="shared" si="4"/>
        <v>6</v>
      </c>
    </row>
    <row r="214" spans="1:27" x14ac:dyDescent="0.3">
      <c r="A214" t="s">
        <v>1152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AA214" s="1">
        <f t="shared" si="4"/>
        <v>1</v>
      </c>
    </row>
    <row r="215" spans="1:27" x14ac:dyDescent="0.3">
      <c r="A215" t="s">
        <v>1153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AA215" s="1">
        <f t="shared" si="4"/>
        <v>1</v>
      </c>
    </row>
    <row r="216" spans="1:27" x14ac:dyDescent="0.3">
      <c r="A216" t="s">
        <v>1154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2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AA216" s="1">
        <f t="shared" si="4"/>
        <v>2</v>
      </c>
    </row>
    <row r="217" spans="1:27" x14ac:dyDescent="0.3">
      <c r="A217" t="s">
        <v>1155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3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38</v>
      </c>
      <c r="U217">
        <v>0</v>
      </c>
      <c r="V217">
        <v>0</v>
      </c>
      <c r="W217">
        <v>0</v>
      </c>
      <c r="X217">
        <v>0</v>
      </c>
      <c r="Y217">
        <v>0</v>
      </c>
      <c r="AA217" s="1">
        <f t="shared" si="4"/>
        <v>41</v>
      </c>
    </row>
    <row r="218" spans="1:27" x14ac:dyDescent="0.3">
      <c r="A218" t="s">
        <v>1156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AA218" s="1">
        <f t="shared" si="4"/>
        <v>1</v>
      </c>
    </row>
    <row r="219" spans="1:27" x14ac:dyDescent="0.3">
      <c r="A219" t="s">
        <v>1157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AA219" s="1">
        <f t="shared" si="4"/>
        <v>1</v>
      </c>
    </row>
    <row r="220" spans="1:27" x14ac:dyDescent="0.3">
      <c r="A220" t="s">
        <v>1158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AA220" s="1">
        <f t="shared" si="4"/>
        <v>1</v>
      </c>
    </row>
    <row r="221" spans="1:27" x14ac:dyDescent="0.3">
      <c r="A221" t="s">
        <v>1159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0</v>
      </c>
      <c r="AA221" s="1">
        <f t="shared" si="4"/>
        <v>2</v>
      </c>
    </row>
    <row r="222" spans="1:27" x14ac:dyDescent="0.3">
      <c r="A222" t="s">
        <v>1160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AA222" s="1">
        <f t="shared" si="4"/>
        <v>2</v>
      </c>
    </row>
    <row r="223" spans="1:27" x14ac:dyDescent="0.3">
      <c r="A223" t="s">
        <v>1161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AA223" s="1">
        <f t="shared" si="4"/>
        <v>5</v>
      </c>
    </row>
    <row r="224" spans="1:27" x14ac:dyDescent="0.3">
      <c r="A224" t="s">
        <v>1162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AA224" s="1">
        <f t="shared" si="4"/>
        <v>1</v>
      </c>
    </row>
    <row r="225" spans="1:27" x14ac:dyDescent="0.3">
      <c r="A225" t="s">
        <v>1163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AA225" s="1">
        <f t="shared" si="4"/>
        <v>1</v>
      </c>
    </row>
    <row r="226" spans="1:27" x14ac:dyDescent="0.3">
      <c r="A226" t="s">
        <v>1164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5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AA226" s="1">
        <f t="shared" si="4"/>
        <v>5</v>
      </c>
    </row>
    <row r="227" spans="1:27" x14ac:dyDescent="0.3">
      <c r="A227" t="s">
        <v>1165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AA227" s="1">
        <f t="shared" si="4"/>
        <v>1</v>
      </c>
    </row>
    <row r="228" spans="1:27" x14ac:dyDescent="0.3">
      <c r="A228" t="s">
        <v>1166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AA228" s="1">
        <f t="shared" si="4"/>
        <v>1</v>
      </c>
    </row>
    <row r="229" spans="1:27" x14ac:dyDescent="0.3">
      <c r="A229" t="s">
        <v>1167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3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AA229" s="1">
        <f t="shared" si="4"/>
        <v>3</v>
      </c>
    </row>
    <row r="230" spans="1:27" x14ac:dyDescent="0.3">
      <c r="A230" t="s">
        <v>1168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1</v>
      </c>
      <c r="Y230">
        <v>0</v>
      </c>
      <c r="AA230" s="1">
        <f t="shared" si="4"/>
        <v>2</v>
      </c>
    </row>
    <row r="231" spans="1:27" x14ac:dyDescent="0.3">
      <c r="A231" t="s">
        <v>1169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AA231" s="1">
        <f t="shared" si="4"/>
        <v>1</v>
      </c>
    </row>
    <row r="232" spans="1:27" x14ac:dyDescent="0.3">
      <c r="A232" t="s">
        <v>1170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AA232" s="1">
        <f t="shared" si="4"/>
        <v>1</v>
      </c>
    </row>
    <row r="233" spans="1:27" x14ac:dyDescent="0.3">
      <c r="A233" t="s">
        <v>1171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11</v>
      </c>
      <c r="W233">
        <v>0</v>
      </c>
      <c r="X233">
        <v>2</v>
      </c>
      <c r="Y233">
        <v>0</v>
      </c>
      <c r="AA233" s="1">
        <f t="shared" si="4"/>
        <v>14</v>
      </c>
    </row>
    <row r="234" spans="1:27" x14ac:dyDescent="0.3">
      <c r="A234" t="s">
        <v>1172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AA234" s="1">
        <f t="shared" si="4"/>
        <v>1</v>
      </c>
    </row>
    <row r="235" spans="1:27" x14ac:dyDescent="0.3">
      <c r="A235" t="s">
        <v>1173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46</v>
      </c>
      <c r="U235">
        <v>0</v>
      </c>
      <c r="V235">
        <v>0</v>
      </c>
      <c r="W235">
        <v>0</v>
      </c>
      <c r="X235">
        <v>0</v>
      </c>
      <c r="Y235">
        <v>0</v>
      </c>
      <c r="AA235" s="1">
        <f t="shared" si="4"/>
        <v>47</v>
      </c>
    </row>
    <row r="236" spans="1:27" x14ac:dyDescent="0.3">
      <c r="A236" t="s">
        <v>1174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AA236" s="1">
        <f t="shared" si="4"/>
        <v>1</v>
      </c>
    </row>
    <row r="237" spans="1:27" x14ac:dyDescent="0.3">
      <c r="A237" t="s">
        <v>1175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AA237" s="1">
        <f t="shared" si="4"/>
        <v>2</v>
      </c>
    </row>
    <row r="238" spans="1:27" x14ac:dyDescent="0.3">
      <c r="A238" t="s">
        <v>1176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AA238" s="1">
        <f t="shared" si="4"/>
        <v>1</v>
      </c>
    </row>
    <row r="239" spans="1:27" x14ac:dyDescent="0.3">
      <c r="A239" t="s">
        <v>1177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AA239" s="1">
        <f t="shared" si="4"/>
        <v>1</v>
      </c>
    </row>
    <row r="240" spans="1:27" x14ac:dyDescent="0.3">
      <c r="A240" t="s">
        <v>1178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AA240" s="1">
        <f t="shared" si="4"/>
        <v>1</v>
      </c>
    </row>
    <row r="241" spans="1:27" x14ac:dyDescent="0.3">
      <c r="A241" t="s">
        <v>1179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AA241" s="1">
        <f t="shared" si="4"/>
        <v>1</v>
      </c>
    </row>
    <row r="242" spans="1:27" x14ac:dyDescent="0.3">
      <c r="A242" t="s">
        <v>1180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AA242" s="1">
        <f t="shared" si="4"/>
        <v>1</v>
      </c>
    </row>
    <row r="243" spans="1:27" x14ac:dyDescent="0.3">
      <c r="A243" t="s">
        <v>1181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AA243" s="1">
        <f t="shared" si="4"/>
        <v>1</v>
      </c>
    </row>
    <row r="244" spans="1:27" x14ac:dyDescent="0.3">
      <c r="A244" t="s">
        <v>1182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AA244" s="1">
        <f t="shared" si="4"/>
        <v>1</v>
      </c>
    </row>
    <row r="245" spans="1:27" x14ac:dyDescent="0.3">
      <c r="A245" t="s">
        <v>1183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AA245" s="1">
        <f t="shared" si="4"/>
        <v>1</v>
      </c>
    </row>
    <row r="246" spans="1:27" x14ac:dyDescent="0.3">
      <c r="A246" t="s">
        <v>1184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</v>
      </c>
      <c r="N246">
        <v>73</v>
      </c>
      <c r="O246">
        <v>0</v>
      </c>
      <c r="P246">
        <v>0</v>
      </c>
      <c r="Q246">
        <v>137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AA246" s="1">
        <f t="shared" si="4"/>
        <v>211</v>
      </c>
    </row>
    <row r="247" spans="1:27" x14ac:dyDescent="0.3">
      <c r="A247" t="s">
        <v>1185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3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4</v>
      </c>
      <c r="W247">
        <v>0</v>
      </c>
      <c r="X247">
        <v>0</v>
      </c>
      <c r="Y247">
        <v>0</v>
      </c>
      <c r="AA247" s="1">
        <f t="shared" si="4"/>
        <v>7</v>
      </c>
    </row>
    <row r="248" spans="1:27" x14ac:dyDescent="0.3">
      <c r="A248" t="s">
        <v>1186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AA248" s="1">
        <f t="shared" si="4"/>
        <v>1</v>
      </c>
    </row>
    <row r="249" spans="1:27" x14ac:dyDescent="0.3">
      <c r="A249" t="s">
        <v>1187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AA249" s="1">
        <f t="shared" si="4"/>
        <v>1</v>
      </c>
    </row>
    <row r="250" spans="1:27" x14ac:dyDescent="0.3">
      <c r="A250" t="s">
        <v>1188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AA250" s="1">
        <f t="shared" si="4"/>
        <v>2</v>
      </c>
    </row>
    <row r="251" spans="1:27" x14ac:dyDescent="0.3">
      <c r="A251" t="s">
        <v>1189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0</v>
      </c>
      <c r="O251">
        <v>0</v>
      </c>
      <c r="P251">
        <v>0</v>
      </c>
      <c r="Q251">
        <v>8</v>
      </c>
      <c r="R251">
        <v>0</v>
      </c>
      <c r="S251">
        <v>0</v>
      </c>
      <c r="T251">
        <v>109</v>
      </c>
      <c r="U251">
        <v>0</v>
      </c>
      <c r="V251">
        <v>0</v>
      </c>
      <c r="W251">
        <v>2</v>
      </c>
      <c r="X251">
        <v>0</v>
      </c>
      <c r="Y251">
        <v>0</v>
      </c>
      <c r="AA251" s="1">
        <f t="shared" si="4"/>
        <v>120</v>
      </c>
    </row>
    <row r="252" spans="1:27" x14ac:dyDescent="0.3">
      <c r="A252" t="s">
        <v>1190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3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AA252" s="1">
        <f t="shared" si="4"/>
        <v>3</v>
      </c>
    </row>
    <row r="253" spans="1:27" x14ac:dyDescent="0.3">
      <c r="A253" t="s">
        <v>1191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AA253" s="1">
        <f t="shared" si="4"/>
        <v>1</v>
      </c>
    </row>
    <row r="254" spans="1:27" x14ac:dyDescent="0.3">
      <c r="A254" t="s">
        <v>1192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27</v>
      </c>
      <c r="Q254">
        <v>0</v>
      </c>
      <c r="R254">
        <v>0</v>
      </c>
      <c r="S254">
        <v>0</v>
      </c>
      <c r="T254">
        <v>26</v>
      </c>
      <c r="U254">
        <v>0</v>
      </c>
      <c r="V254">
        <v>0</v>
      </c>
      <c r="W254">
        <v>0</v>
      </c>
      <c r="X254">
        <v>1</v>
      </c>
      <c r="Y254">
        <v>0</v>
      </c>
      <c r="AA254" s="1">
        <f t="shared" si="4"/>
        <v>54</v>
      </c>
    </row>
    <row r="255" spans="1:27" x14ac:dyDescent="0.3">
      <c r="A255" t="s">
        <v>1193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AA255" s="1">
        <f t="shared" si="4"/>
        <v>8</v>
      </c>
    </row>
    <row r="256" spans="1:27" x14ac:dyDescent="0.3">
      <c r="A256" t="s">
        <v>1194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7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AA256" s="1">
        <f t="shared" si="4"/>
        <v>7</v>
      </c>
    </row>
    <row r="257" spans="1:27" x14ac:dyDescent="0.3">
      <c r="A257" t="s">
        <v>1195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145</v>
      </c>
      <c r="U257">
        <v>0</v>
      </c>
      <c r="V257">
        <v>0</v>
      </c>
      <c r="W257">
        <v>0</v>
      </c>
      <c r="X257">
        <v>1</v>
      </c>
      <c r="Y257">
        <v>0</v>
      </c>
      <c r="AA257" s="1">
        <f t="shared" si="4"/>
        <v>146</v>
      </c>
    </row>
    <row r="258" spans="1:27" x14ac:dyDescent="0.3">
      <c r="A258" t="s">
        <v>1196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30</v>
      </c>
      <c r="U258">
        <v>0</v>
      </c>
      <c r="V258">
        <v>0</v>
      </c>
      <c r="W258">
        <v>0</v>
      </c>
      <c r="X258">
        <v>0</v>
      </c>
      <c r="Y258">
        <v>0</v>
      </c>
      <c r="AA258" s="1">
        <f t="shared" si="4"/>
        <v>30</v>
      </c>
    </row>
    <row r="259" spans="1:27" x14ac:dyDescent="0.3">
      <c r="A259" t="s">
        <v>1197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2</v>
      </c>
      <c r="V259">
        <v>0</v>
      </c>
      <c r="W259">
        <v>0</v>
      </c>
      <c r="X259">
        <v>0</v>
      </c>
      <c r="Y259">
        <v>0</v>
      </c>
      <c r="AA259" s="1">
        <f t="shared" si="4"/>
        <v>2</v>
      </c>
    </row>
    <row r="260" spans="1:27" x14ac:dyDescent="0.3">
      <c r="A260" t="s">
        <v>1198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1</v>
      </c>
      <c r="V260">
        <v>0</v>
      </c>
      <c r="W260">
        <v>0</v>
      </c>
      <c r="X260">
        <v>0</v>
      </c>
      <c r="Y260">
        <v>0</v>
      </c>
      <c r="AA260" s="1">
        <f t="shared" si="4"/>
        <v>1</v>
      </c>
    </row>
    <row r="261" spans="1:27" x14ac:dyDescent="0.3">
      <c r="A261" t="s">
        <v>1199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</v>
      </c>
      <c r="W261">
        <v>0</v>
      </c>
      <c r="X261">
        <v>0</v>
      </c>
      <c r="Y261">
        <v>0</v>
      </c>
      <c r="AA261" s="1">
        <f t="shared" si="4"/>
        <v>7</v>
      </c>
    </row>
    <row r="262" spans="1:27" x14ac:dyDescent="0.3">
      <c r="A262" t="s">
        <v>1200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1</v>
      </c>
      <c r="X262">
        <v>0</v>
      </c>
      <c r="Y262">
        <v>0</v>
      </c>
      <c r="AA262" s="1">
        <f t="shared" si="4"/>
        <v>1</v>
      </c>
    </row>
    <row r="263" spans="1:27" x14ac:dyDescent="0.3">
      <c r="A263" t="s">
        <v>1201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</v>
      </c>
      <c r="Y263">
        <v>0</v>
      </c>
      <c r="AA263" s="1">
        <f t="shared" si="4"/>
        <v>1</v>
      </c>
    </row>
    <row r="264" spans="1:27" x14ac:dyDescent="0.3">
      <c r="A264" t="s">
        <v>1202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</v>
      </c>
      <c r="Y264">
        <v>0</v>
      </c>
      <c r="AA264" s="1">
        <f t="shared" si="4"/>
        <v>1</v>
      </c>
    </row>
    <row r="265" spans="1:27" x14ac:dyDescent="0.3">
      <c r="A265" t="s">
        <v>1203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</v>
      </c>
      <c r="Y265">
        <v>0</v>
      </c>
      <c r="AA265" s="1">
        <f t="shared" si="4"/>
        <v>1</v>
      </c>
    </row>
    <row r="266" spans="1:27" x14ac:dyDescent="0.3">
      <c r="A266" t="s">
        <v>1204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</v>
      </c>
      <c r="Y266">
        <v>0</v>
      </c>
      <c r="AA266" s="1">
        <f t="shared" si="4"/>
        <v>1</v>
      </c>
    </row>
    <row r="267" spans="1:27" x14ac:dyDescent="0.3">
      <c r="A267" t="s">
        <v>1205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</v>
      </c>
      <c r="Y267">
        <v>0</v>
      </c>
      <c r="AA267" s="1">
        <f>SUM(B267:Z267)</f>
        <v>1</v>
      </c>
    </row>
    <row r="268" spans="1:27" x14ac:dyDescent="0.3">
      <c r="A268" t="s">
        <v>1206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1</v>
      </c>
      <c r="Y268">
        <v>0</v>
      </c>
      <c r="AA268" s="1">
        <f>SUM(B268:Z268)</f>
        <v>1</v>
      </c>
    </row>
    <row r="269" spans="1:27" x14ac:dyDescent="0.3">
      <c r="A269" t="s">
        <v>1207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0</v>
      </c>
      <c r="AA269" s="1">
        <f>SUM(B269:Z269)</f>
        <v>1</v>
      </c>
    </row>
    <row r="270" spans="1:27" x14ac:dyDescent="0.3">
      <c r="B270" s="1">
        <f t="shared" ref="B270:Z270" si="5">SUM(B11:B269)</f>
        <v>80538</v>
      </c>
      <c r="C270" s="1">
        <f t="shared" si="5"/>
        <v>2100</v>
      </c>
      <c r="D270" s="1">
        <f t="shared" si="5"/>
        <v>6054</v>
      </c>
      <c r="E270" s="1">
        <f t="shared" si="5"/>
        <v>12281</v>
      </c>
      <c r="F270" s="1">
        <f t="shared" si="5"/>
        <v>237</v>
      </c>
      <c r="G270" s="1">
        <f t="shared" si="5"/>
        <v>643</v>
      </c>
      <c r="H270" s="1">
        <f t="shared" si="5"/>
        <v>908</v>
      </c>
      <c r="I270" s="1">
        <f t="shared" si="5"/>
        <v>15096</v>
      </c>
      <c r="J270" s="1">
        <f t="shared" si="5"/>
        <v>1939</v>
      </c>
      <c r="K270" s="1">
        <f t="shared" si="5"/>
        <v>882</v>
      </c>
      <c r="L270" s="1">
        <f t="shared" si="5"/>
        <v>1508</v>
      </c>
      <c r="M270" s="1">
        <f t="shared" si="5"/>
        <v>44023</v>
      </c>
      <c r="N270" s="1">
        <f t="shared" si="5"/>
        <v>3374</v>
      </c>
      <c r="O270" s="1">
        <f t="shared" si="5"/>
        <v>2115</v>
      </c>
      <c r="P270" s="1">
        <f t="shared" si="5"/>
        <v>32550</v>
      </c>
      <c r="Q270" s="1">
        <f t="shared" si="5"/>
        <v>3209</v>
      </c>
      <c r="R270" s="1">
        <f t="shared" si="5"/>
        <v>2077</v>
      </c>
      <c r="S270" s="1">
        <f t="shared" si="5"/>
        <v>14</v>
      </c>
      <c r="T270" s="1">
        <f t="shared" si="5"/>
        <v>21369</v>
      </c>
      <c r="U270" s="1">
        <f t="shared" si="5"/>
        <v>2488</v>
      </c>
      <c r="V270" s="1">
        <f t="shared" si="5"/>
        <v>14327</v>
      </c>
      <c r="W270" s="1">
        <f t="shared" si="5"/>
        <v>252</v>
      </c>
      <c r="X270" s="1">
        <f t="shared" si="5"/>
        <v>4845</v>
      </c>
      <c r="Y270" s="1">
        <f t="shared" si="5"/>
        <v>7611</v>
      </c>
      <c r="Z270" s="1">
        <f t="shared" si="5"/>
        <v>0</v>
      </c>
    </row>
  </sheetData>
  <mergeCells count="2">
    <mergeCell ref="B1:Y1"/>
    <mergeCell ref="A9:Y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8590-44F2-48A5-83B3-1116F736F88C}">
  <dimension ref="A2:AE49"/>
  <sheetViews>
    <sheetView topLeftCell="L8" workbookViewId="0">
      <selection activeCell="T31" sqref="T31"/>
    </sheetView>
  </sheetViews>
  <sheetFormatPr defaultRowHeight="14.4" x14ac:dyDescent="0.3"/>
  <cols>
    <col min="1" max="1" width="24.109375" customWidth="1"/>
  </cols>
  <sheetData>
    <row r="2" spans="1:31" x14ac:dyDescent="0.3">
      <c r="A2" s="73" t="s">
        <v>1208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31" x14ac:dyDescent="0.3">
      <c r="A3" t="s">
        <v>931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23</v>
      </c>
      <c r="W3" t="s">
        <v>24</v>
      </c>
      <c r="X3" t="s">
        <v>25</v>
      </c>
      <c r="Y3" t="s">
        <v>26</v>
      </c>
    </row>
    <row r="4" spans="1:31" x14ac:dyDescent="0.3">
      <c r="A4" t="s">
        <v>783</v>
      </c>
      <c r="B4">
        <v>62</v>
      </c>
      <c r="C4">
        <v>0</v>
      </c>
      <c r="D4">
        <v>0</v>
      </c>
      <c r="E4">
        <v>0</v>
      </c>
      <c r="F4">
        <v>1</v>
      </c>
      <c r="G4">
        <v>4</v>
      </c>
      <c r="H4">
        <v>4</v>
      </c>
      <c r="I4">
        <v>196</v>
      </c>
      <c r="J4">
        <v>0</v>
      </c>
      <c r="K4">
        <v>9</v>
      </c>
      <c r="L4">
        <v>5</v>
      </c>
      <c r="M4">
        <v>53</v>
      </c>
      <c r="N4">
        <v>0</v>
      </c>
      <c r="O4">
        <v>0</v>
      </c>
      <c r="P4">
        <v>17</v>
      </c>
      <c r="Q4">
        <v>16</v>
      </c>
      <c r="R4">
        <v>0</v>
      </c>
      <c r="S4">
        <v>0</v>
      </c>
      <c r="T4">
        <v>46</v>
      </c>
      <c r="U4">
        <v>6</v>
      </c>
      <c r="V4">
        <v>8</v>
      </c>
      <c r="W4">
        <v>0</v>
      </c>
      <c r="X4">
        <v>2</v>
      </c>
      <c r="Y4">
        <v>9</v>
      </c>
      <c r="Z4" s="1">
        <f t="shared" ref="Z4:Z12" si="0">SUM(B4:Y4)</f>
        <v>438</v>
      </c>
    </row>
    <row r="5" spans="1:31" x14ac:dyDescent="0.3">
      <c r="A5" t="s">
        <v>176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25</v>
      </c>
      <c r="J5">
        <v>0</v>
      </c>
      <c r="K5">
        <v>0</v>
      </c>
      <c r="L5">
        <v>0</v>
      </c>
      <c r="M5">
        <v>4</v>
      </c>
      <c r="N5">
        <v>0</v>
      </c>
      <c r="O5">
        <v>0</v>
      </c>
      <c r="P5">
        <v>121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f t="shared" si="0"/>
        <v>151</v>
      </c>
    </row>
    <row r="6" spans="1:31" x14ac:dyDescent="0.3">
      <c r="A6" t="s">
        <v>200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30</v>
      </c>
      <c r="J6">
        <v>0</v>
      </c>
      <c r="K6">
        <v>0</v>
      </c>
      <c r="L6">
        <v>0</v>
      </c>
      <c r="M6">
        <v>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0</v>
      </c>
      <c r="Z6" s="1">
        <f t="shared" si="0"/>
        <v>39</v>
      </c>
    </row>
    <row r="7" spans="1:31" x14ac:dyDescent="0.3">
      <c r="A7" t="s">
        <v>238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1">
        <f t="shared" si="0"/>
        <v>2</v>
      </c>
    </row>
    <row r="8" spans="1:31" x14ac:dyDescent="0.3">
      <c r="A8" t="s">
        <v>239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">
        <f t="shared" si="0"/>
        <v>1</v>
      </c>
    </row>
    <row r="9" spans="1:31" x14ac:dyDescent="0.3">
      <c r="A9" t="s">
        <v>293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</v>
      </c>
      <c r="M9">
        <v>0</v>
      </c>
      <c r="N9">
        <v>0</v>
      </c>
      <c r="O9">
        <v>0</v>
      </c>
      <c r="P9">
        <v>14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f t="shared" si="0"/>
        <v>16</v>
      </c>
    </row>
    <row r="10" spans="1:31" x14ac:dyDescent="0.3">
      <c r="A10" t="s">
        <v>306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1">
        <f t="shared" si="0"/>
        <v>1</v>
      </c>
    </row>
    <row r="11" spans="1:31" x14ac:dyDescent="0.3">
      <c r="A11" t="s">
        <v>307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>
        <f t="shared" si="0"/>
        <v>3</v>
      </c>
    </row>
    <row r="12" spans="1:31" x14ac:dyDescent="0.3">
      <c r="A12" t="s">
        <v>437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</v>
      </c>
      <c r="W12">
        <v>0</v>
      </c>
      <c r="X12">
        <v>0</v>
      </c>
      <c r="Y12">
        <v>0</v>
      </c>
      <c r="Z12" s="1">
        <f t="shared" si="0"/>
        <v>3</v>
      </c>
    </row>
    <row r="13" spans="1:31" x14ac:dyDescent="0.3">
      <c r="B13" s="1">
        <f t="shared" ref="B13:Y13" si="1">SUM(B4:B12)</f>
        <v>62</v>
      </c>
      <c r="C13" s="1">
        <f t="shared" si="1"/>
        <v>0</v>
      </c>
      <c r="D13" s="1">
        <f t="shared" si="1"/>
        <v>0</v>
      </c>
      <c r="E13" s="1">
        <f t="shared" si="1"/>
        <v>0</v>
      </c>
      <c r="F13" s="1">
        <f t="shared" si="1"/>
        <v>1</v>
      </c>
      <c r="G13" s="1">
        <f t="shared" si="1"/>
        <v>5</v>
      </c>
      <c r="H13" s="1">
        <f t="shared" si="1"/>
        <v>4</v>
      </c>
      <c r="I13" s="1">
        <f t="shared" si="1"/>
        <v>251</v>
      </c>
      <c r="J13" s="1">
        <f t="shared" si="1"/>
        <v>0</v>
      </c>
      <c r="K13" s="1">
        <f t="shared" si="1"/>
        <v>11</v>
      </c>
      <c r="L13" s="1">
        <f t="shared" si="1"/>
        <v>7</v>
      </c>
      <c r="M13" s="1">
        <f t="shared" si="1"/>
        <v>70</v>
      </c>
      <c r="N13" s="1">
        <f t="shared" si="1"/>
        <v>0</v>
      </c>
      <c r="O13" s="1">
        <f t="shared" si="1"/>
        <v>0</v>
      </c>
      <c r="P13" s="1">
        <f t="shared" si="1"/>
        <v>152</v>
      </c>
      <c r="Q13" s="1">
        <f t="shared" si="1"/>
        <v>16</v>
      </c>
      <c r="R13" s="1">
        <f t="shared" si="1"/>
        <v>0</v>
      </c>
      <c r="S13" s="1">
        <f t="shared" si="1"/>
        <v>0</v>
      </c>
      <c r="T13" s="1">
        <f t="shared" si="1"/>
        <v>46</v>
      </c>
      <c r="U13" s="1">
        <f t="shared" si="1"/>
        <v>6</v>
      </c>
      <c r="V13" s="1">
        <f t="shared" si="1"/>
        <v>11</v>
      </c>
      <c r="W13" s="1">
        <f t="shared" si="1"/>
        <v>0</v>
      </c>
      <c r="X13" s="1">
        <f t="shared" si="1"/>
        <v>3</v>
      </c>
      <c r="Y13" s="1">
        <f t="shared" si="1"/>
        <v>9</v>
      </c>
    </row>
    <row r="15" spans="1:31" x14ac:dyDescent="0.3">
      <c r="O15" t="s">
        <v>150</v>
      </c>
      <c r="P15" t="s">
        <v>1209</v>
      </c>
      <c r="V15" s="35"/>
      <c r="W15" s="35" t="s">
        <v>783</v>
      </c>
      <c r="X15" s="35" t="s">
        <v>176</v>
      </c>
      <c r="Y15" s="35" t="s">
        <v>200</v>
      </c>
      <c r="Z15" s="35" t="s">
        <v>238</v>
      </c>
      <c r="AA15" s="35" t="s">
        <v>239</v>
      </c>
      <c r="AB15" s="35" t="s">
        <v>293</v>
      </c>
      <c r="AC15" s="35" t="s">
        <v>306</v>
      </c>
      <c r="AD15" s="35" t="s">
        <v>307</v>
      </c>
      <c r="AE15" s="35" t="s">
        <v>437</v>
      </c>
    </row>
    <row r="16" spans="1:31" x14ac:dyDescent="0.3">
      <c r="V16" s="36" t="s">
        <v>31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</row>
    <row r="17" spans="15:31" x14ac:dyDescent="0.3">
      <c r="O17" t="s">
        <v>933</v>
      </c>
      <c r="P17" t="s">
        <v>934</v>
      </c>
      <c r="V17" s="36" t="s">
        <v>33</v>
      </c>
      <c r="W17" s="34">
        <v>18.25</v>
      </c>
      <c r="X17" s="34">
        <v>6.2919999999999998</v>
      </c>
      <c r="Y17" s="34">
        <v>1.625</v>
      </c>
      <c r="Z17" s="34">
        <v>8.3330000000000001E-2</v>
      </c>
      <c r="AA17" s="34">
        <v>4.1669999999999999E-2</v>
      </c>
      <c r="AB17" s="34">
        <v>0.66669999999999996</v>
      </c>
      <c r="AC17" s="34">
        <v>4.1669999999999999E-2</v>
      </c>
      <c r="AD17" s="34">
        <v>0.125</v>
      </c>
      <c r="AE17" s="34">
        <v>0.125</v>
      </c>
    </row>
    <row r="18" spans="15:31" x14ac:dyDescent="0.3">
      <c r="O18" t="s">
        <v>935</v>
      </c>
      <c r="P18">
        <v>0.05</v>
      </c>
      <c r="V18" s="36" t="s">
        <v>35</v>
      </c>
      <c r="W18" s="34">
        <v>24</v>
      </c>
      <c r="X18" s="34">
        <v>24</v>
      </c>
      <c r="Y18" s="34">
        <v>24</v>
      </c>
      <c r="Z18" s="34">
        <v>24</v>
      </c>
      <c r="AA18" s="34">
        <v>24</v>
      </c>
      <c r="AB18" s="34">
        <v>24</v>
      </c>
      <c r="AC18" s="34">
        <v>24</v>
      </c>
      <c r="AD18" s="34">
        <v>24</v>
      </c>
      <c r="AE18" s="34">
        <v>24</v>
      </c>
    </row>
    <row r="19" spans="15:31" x14ac:dyDescent="0.3">
      <c r="V19" s="36"/>
      <c r="W19" s="34"/>
      <c r="X19" s="34"/>
      <c r="Y19" s="34"/>
      <c r="Z19" s="34"/>
      <c r="AA19" s="34"/>
      <c r="AB19" s="34"/>
      <c r="AC19" s="34"/>
      <c r="AD19" s="34"/>
      <c r="AE19" s="34"/>
    </row>
    <row r="20" spans="15:31" x14ac:dyDescent="0.3">
      <c r="O20" t="s">
        <v>936</v>
      </c>
      <c r="P20" t="s">
        <v>937</v>
      </c>
      <c r="Q20" t="s">
        <v>449</v>
      </c>
      <c r="R20" t="s">
        <v>45</v>
      </c>
      <c r="S20" t="s">
        <v>938</v>
      </c>
      <c r="V20" s="36" t="s">
        <v>38</v>
      </c>
      <c r="W20" s="34"/>
      <c r="X20" s="34"/>
      <c r="Y20" s="34"/>
      <c r="Z20" s="34"/>
      <c r="AA20" s="34"/>
      <c r="AB20" s="34"/>
      <c r="AC20" s="34"/>
      <c r="AD20" s="34"/>
      <c r="AE20" s="34"/>
    </row>
    <row r="21" spans="15:31" x14ac:dyDescent="0.3">
      <c r="O21" t="s">
        <v>939</v>
      </c>
      <c r="P21">
        <v>14.19</v>
      </c>
      <c r="Q21">
        <v>6.7599999999999993E-2</v>
      </c>
      <c r="R21" t="s">
        <v>112</v>
      </c>
      <c r="S21" t="s">
        <v>115</v>
      </c>
      <c r="V21" s="36" t="s">
        <v>40</v>
      </c>
      <c r="W21" s="34" t="s">
        <v>469</v>
      </c>
      <c r="X21" s="34" t="s">
        <v>521</v>
      </c>
      <c r="Y21" s="34" t="s">
        <v>532</v>
      </c>
      <c r="Z21" s="34" t="s">
        <v>517</v>
      </c>
      <c r="AA21" s="34" t="s">
        <v>514</v>
      </c>
      <c r="AB21" s="34" t="s">
        <v>557</v>
      </c>
      <c r="AC21" s="34" t="s">
        <v>514</v>
      </c>
      <c r="AD21" s="34" t="s">
        <v>514</v>
      </c>
      <c r="AE21" s="34" t="s">
        <v>514</v>
      </c>
    </row>
    <row r="22" spans="15:31" x14ac:dyDescent="0.3">
      <c r="O22" t="s">
        <v>941</v>
      </c>
      <c r="P22">
        <v>11.25</v>
      </c>
      <c r="Q22">
        <v>8.9999999999999998E-4</v>
      </c>
      <c r="R22" t="s">
        <v>778</v>
      </c>
      <c r="S22" t="s">
        <v>49</v>
      </c>
      <c r="V22" s="36" t="s">
        <v>43</v>
      </c>
      <c r="W22" s="34">
        <v>4.2999999999999997E-2</v>
      </c>
      <c r="X22" s="34">
        <v>0.22939999999999999</v>
      </c>
      <c r="Y22" s="34">
        <v>0.21629999999999999</v>
      </c>
      <c r="Z22" s="34">
        <v>0.16170000000000001</v>
      </c>
      <c r="AA22" s="34">
        <v>0.32769999999999999</v>
      </c>
      <c r="AB22" s="34">
        <v>0.26669999999999999</v>
      </c>
      <c r="AC22" s="34">
        <v>0.32769999999999999</v>
      </c>
      <c r="AD22" s="34">
        <v>0.32769999999999999</v>
      </c>
      <c r="AE22" s="34">
        <v>0.32769999999999999</v>
      </c>
    </row>
    <row r="23" spans="15:31" x14ac:dyDescent="0.3">
      <c r="V23" s="36" t="s">
        <v>45</v>
      </c>
      <c r="W23" s="34" t="s">
        <v>113</v>
      </c>
      <c r="X23" s="34" t="s">
        <v>112</v>
      </c>
      <c r="Y23" s="34" t="s">
        <v>112</v>
      </c>
      <c r="Z23" s="34" t="s">
        <v>112</v>
      </c>
      <c r="AA23" s="34" t="s">
        <v>112</v>
      </c>
      <c r="AB23" s="34" t="s">
        <v>112</v>
      </c>
      <c r="AC23" s="34" t="s">
        <v>112</v>
      </c>
      <c r="AD23" s="34" t="s">
        <v>112</v>
      </c>
      <c r="AE23" s="34" t="s">
        <v>112</v>
      </c>
    </row>
    <row r="24" spans="15:31" x14ac:dyDescent="0.3">
      <c r="O24" t="s">
        <v>752</v>
      </c>
      <c r="P24" t="s">
        <v>943</v>
      </c>
      <c r="Q24" t="s">
        <v>754</v>
      </c>
      <c r="R24" t="s">
        <v>755</v>
      </c>
      <c r="S24" t="s">
        <v>756</v>
      </c>
      <c r="T24" t="s">
        <v>449</v>
      </c>
      <c r="V24" s="36" t="s">
        <v>48</v>
      </c>
      <c r="W24" s="34" t="s">
        <v>49</v>
      </c>
      <c r="X24" s="34" t="s">
        <v>115</v>
      </c>
      <c r="Y24" s="34" t="s">
        <v>115</v>
      </c>
      <c r="Z24" s="34" t="s">
        <v>115</v>
      </c>
      <c r="AA24" s="34" t="s">
        <v>115</v>
      </c>
      <c r="AB24" s="34" t="s">
        <v>115</v>
      </c>
      <c r="AC24" s="34" t="s">
        <v>115</v>
      </c>
      <c r="AD24" s="34" t="s">
        <v>115</v>
      </c>
      <c r="AE24" s="34" t="s">
        <v>115</v>
      </c>
    </row>
    <row r="25" spans="15:31" x14ac:dyDescent="0.3">
      <c r="O25" t="s">
        <v>939</v>
      </c>
      <c r="P25">
        <v>8873</v>
      </c>
      <c r="Q25">
        <v>23</v>
      </c>
      <c r="R25">
        <v>385.8</v>
      </c>
      <c r="S25" t="s">
        <v>1210</v>
      </c>
      <c r="T25" t="s">
        <v>1211</v>
      </c>
      <c r="V25" s="36"/>
      <c r="W25" s="34"/>
      <c r="X25" s="34"/>
      <c r="Y25" s="34"/>
      <c r="Z25" s="34"/>
      <c r="AA25" s="34"/>
      <c r="AB25" s="34"/>
      <c r="AC25" s="34"/>
      <c r="AD25" s="34"/>
      <c r="AE25" s="34"/>
    </row>
    <row r="26" spans="15:31" x14ac:dyDescent="0.3">
      <c r="O26" t="s">
        <v>941</v>
      </c>
      <c r="P26">
        <v>7038</v>
      </c>
      <c r="Q26">
        <v>8</v>
      </c>
      <c r="R26">
        <v>879.8</v>
      </c>
      <c r="S26" t="s">
        <v>1212</v>
      </c>
      <c r="T26" t="s">
        <v>1213</v>
      </c>
      <c r="V26" s="36" t="s">
        <v>52</v>
      </c>
      <c r="W26" s="34"/>
      <c r="X26" s="34"/>
      <c r="Y26" s="34"/>
      <c r="Z26" s="34"/>
      <c r="AA26" s="34"/>
      <c r="AB26" s="34"/>
      <c r="AC26" s="34"/>
      <c r="AD26" s="34"/>
      <c r="AE26" s="34"/>
    </row>
    <row r="27" spans="15:31" x14ac:dyDescent="0.3">
      <c r="O27" t="s">
        <v>950</v>
      </c>
      <c r="P27">
        <v>46632</v>
      </c>
      <c r="Q27">
        <v>184</v>
      </c>
      <c r="R27">
        <v>253.4</v>
      </c>
      <c r="V27" s="36" t="s">
        <v>54</v>
      </c>
      <c r="W27" s="34">
        <v>18.25</v>
      </c>
      <c r="X27" s="34">
        <v>6.2919999999999998</v>
      </c>
      <c r="Y27" s="34">
        <v>1.625</v>
      </c>
      <c r="Z27" s="34">
        <v>8.3330000000000001E-2</v>
      </c>
      <c r="AA27" s="34">
        <v>4.1669999999999999E-2</v>
      </c>
      <c r="AB27" s="34">
        <v>0.66669999999999996</v>
      </c>
      <c r="AC27" s="34">
        <v>4.1669999999999999E-2</v>
      </c>
      <c r="AD27" s="34">
        <v>0.125</v>
      </c>
      <c r="AE27" s="34">
        <v>0.125</v>
      </c>
    </row>
    <row r="28" spans="15:31" x14ac:dyDescent="0.3">
      <c r="V28" s="36" t="s">
        <v>56</v>
      </c>
      <c r="W28" s="34">
        <v>41.73</v>
      </c>
      <c r="X28" s="34">
        <v>24.96</v>
      </c>
      <c r="Y28" s="34">
        <v>6.2610000000000001</v>
      </c>
      <c r="Z28" s="34">
        <v>0.2823</v>
      </c>
      <c r="AA28" s="34">
        <v>0.2041</v>
      </c>
      <c r="AB28" s="34">
        <v>2.8690000000000002</v>
      </c>
      <c r="AC28" s="34">
        <v>0.2041</v>
      </c>
      <c r="AD28" s="34">
        <v>0.61240000000000006</v>
      </c>
      <c r="AE28" s="34">
        <v>0.61240000000000006</v>
      </c>
    </row>
    <row r="29" spans="15:31" x14ac:dyDescent="0.3">
      <c r="O29" t="s">
        <v>767</v>
      </c>
      <c r="V29" s="36" t="s">
        <v>58</v>
      </c>
      <c r="W29" s="34">
        <v>8.5190000000000001</v>
      </c>
      <c r="X29" s="34">
        <v>5.0960000000000001</v>
      </c>
      <c r="Y29" s="34">
        <v>1.278</v>
      </c>
      <c r="Z29" s="34">
        <v>5.7630000000000001E-2</v>
      </c>
      <c r="AA29" s="34">
        <v>4.1669999999999999E-2</v>
      </c>
      <c r="AB29" s="34">
        <v>0.5857</v>
      </c>
      <c r="AC29" s="34">
        <v>4.1669999999999999E-2</v>
      </c>
      <c r="AD29" s="34">
        <v>0.125</v>
      </c>
      <c r="AE29" s="34">
        <v>0.125</v>
      </c>
    </row>
    <row r="30" spans="15:31" x14ac:dyDescent="0.3">
      <c r="O30" t="s">
        <v>954</v>
      </c>
      <c r="P30">
        <v>9</v>
      </c>
      <c r="V30" s="36" t="s">
        <v>60</v>
      </c>
      <c r="W30" s="34" t="s">
        <v>612</v>
      </c>
      <c r="X30" s="34" t="s">
        <v>666</v>
      </c>
      <c r="Y30" s="34" t="s">
        <v>679</v>
      </c>
      <c r="Z30" s="34" t="s">
        <v>662</v>
      </c>
      <c r="AA30" s="34" t="s">
        <v>658</v>
      </c>
      <c r="AB30" s="34" t="s">
        <v>716</v>
      </c>
      <c r="AC30" s="34" t="s">
        <v>658</v>
      </c>
      <c r="AD30" s="34" t="s">
        <v>711</v>
      </c>
      <c r="AE30" s="34" t="s">
        <v>711</v>
      </c>
    </row>
    <row r="31" spans="15:31" x14ac:dyDescent="0.3">
      <c r="O31" t="s">
        <v>956</v>
      </c>
      <c r="P31">
        <v>24</v>
      </c>
      <c r="V31" s="36" t="s">
        <v>63</v>
      </c>
      <c r="W31" s="34">
        <v>0.1663</v>
      </c>
      <c r="X31" s="34">
        <v>6.216E-2</v>
      </c>
      <c r="Y31" s="34">
        <v>6.5670000000000006E-2</v>
      </c>
      <c r="Z31" s="34">
        <v>8.3330000000000001E-2</v>
      </c>
      <c r="AA31" s="34">
        <v>4.1669999999999999E-2</v>
      </c>
      <c r="AB31" s="34">
        <v>5.3330000000000002E-2</v>
      </c>
      <c r="AC31" s="34">
        <v>4.1669999999999999E-2</v>
      </c>
      <c r="AD31" s="34">
        <v>4.1669999999999999E-2</v>
      </c>
      <c r="AE31" s="34">
        <v>4.1669999999999999E-2</v>
      </c>
    </row>
    <row r="32" spans="15:31" x14ac:dyDescent="0.3">
      <c r="O32" t="s">
        <v>35</v>
      </c>
      <c r="P32">
        <v>216</v>
      </c>
    </row>
    <row r="34" spans="22:31" x14ac:dyDescent="0.3">
      <c r="V34" s="35"/>
      <c r="W34" s="35" t="s">
        <v>783</v>
      </c>
      <c r="X34" s="35" t="s">
        <v>176</v>
      </c>
      <c r="Y34" s="35" t="s">
        <v>200</v>
      </c>
      <c r="Z34" s="35" t="s">
        <v>238</v>
      </c>
      <c r="AA34" s="35" t="s">
        <v>239</v>
      </c>
      <c r="AB34" s="35" t="s">
        <v>293</v>
      </c>
      <c r="AC34" s="35" t="s">
        <v>306</v>
      </c>
      <c r="AD34" s="35" t="s">
        <v>307</v>
      </c>
      <c r="AE34" s="35" t="s">
        <v>437</v>
      </c>
    </row>
    <row r="35" spans="22:31" x14ac:dyDescent="0.3">
      <c r="V35" s="36" t="s">
        <v>763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</row>
    <row r="36" spans="22:31" x14ac:dyDescent="0.3">
      <c r="V36" s="36" t="s">
        <v>765</v>
      </c>
      <c r="W36" s="34">
        <v>4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</row>
    <row r="37" spans="22:31" x14ac:dyDescent="0.3">
      <c r="V37" s="36" t="s">
        <v>35</v>
      </c>
      <c r="W37" s="34">
        <v>24</v>
      </c>
      <c r="X37" s="34">
        <v>24</v>
      </c>
      <c r="Y37" s="34">
        <v>24</v>
      </c>
      <c r="Z37" s="34">
        <v>24</v>
      </c>
      <c r="AA37" s="34">
        <v>24</v>
      </c>
      <c r="AB37" s="34">
        <v>24</v>
      </c>
      <c r="AC37" s="34">
        <v>24</v>
      </c>
      <c r="AD37" s="34">
        <v>24</v>
      </c>
      <c r="AE37" s="34">
        <v>24</v>
      </c>
    </row>
    <row r="38" spans="22:31" x14ac:dyDescent="0.3">
      <c r="V38" s="36"/>
      <c r="W38" s="34"/>
      <c r="X38" s="34"/>
      <c r="Y38" s="34"/>
      <c r="Z38" s="34"/>
      <c r="AA38" s="34"/>
      <c r="AB38" s="34"/>
      <c r="AC38" s="34"/>
      <c r="AD38" s="34"/>
      <c r="AE38" s="34"/>
    </row>
    <row r="39" spans="22:31" x14ac:dyDescent="0.3">
      <c r="V39" s="36" t="s">
        <v>768</v>
      </c>
      <c r="W39" s="34"/>
      <c r="X39" s="34"/>
      <c r="Y39" s="34"/>
      <c r="Z39" s="34"/>
      <c r="AA39" s="34"/>
      <c r="AB39" s="34"/>
      <c r="AC39" s="34"/>
      <c r="AD39" s="34"/>
      <c r="AE39" s="34"/>
    </row>
    <row r="40" spans="22:31" x14ac:dyDescent="0.3">
      <c r="V40" s="36" t="s">
        <v>770</v>
      </c>
      <c r="W40" s="34">
        <v>120</v>
      </c>
      <c r="X40" s="34">
        <v>10</v>
      </c>
      <c r="Y40" s="34">
        <v>6</v>
      </c>
      <c r="Z40" s="34">
        <v>3</v>
      </c>
      <c r="AA40" s="34">
        <v>1</v>
      </c>
      <c r="AB40" s="34">
        <v>3</v>
      </c>
      <c r="AC40" s="34">
        <v>1</v>
      </c>
      <c r="AD40" s="34">
        <v>1</v>
      </c>
      <c r="AE40" s="34">
        <v>1</v>
      </c>
    </row>
    <row r="41" spans="22:31" x14ac:dyDescent="0.3">
      <c r="V41" s="36" t="s">
        <v>772</v>
      </c>
      <c r="W41" s="34">
        <v>120</v>
      </c>
      <c r="X41" s="34">
        <v>10</v>
      </c>
      <c r="Y41" s="34">
        <v>6</v>
      </c>
      <c r="Z41" s="34">
        <v>3</v>
      </c>
      <c r="AA41" s="34">
        <v>1</v>
      </c>
      <c r="AB41" s="34">
        <v>3</v>
      </c>
      <c r="AC41" s="34">
        <v>1</v>
      </c>
      <c r="AD41" s="34">
        <v>1</v>
      </c>
      <c r="AE41" s="34">
        <v>1</v>
      </c>
    </row>
    <row r="42" spans="22:31" x14ac:dyDescent="0.3">
      <c r="V42" s="36" t="s">
        <v>774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</row>
    <row r="43" spans="22:31" x14ac:dyDescent="0.3">
      <c r="V43" s="36" t="s">
        <v>43</v>
      </c>
      <c r="W43" s="34" t="s">
        <v>590</v>
      </c>
      <c r="X43" s="34">
        <v>0.125</v>
      </c>
      <c r="Y43" s="34">
        <v>0.25</v>
      </c>
      <c r="Z43" s="34">
        <v>0.5</v>
      </c>
      <c r="AA43" s="34" t="s">
        <v>775</v>
      </c>
      <c r="AB43" s="34">
        <v>0.5</v>
      </c>
      <c r="AC43" s="34" t="s">
        <v>775</v>
      </c>
      <c r="AD43" s="34" t="s">
        <v>775</v>
      </c>
      <c r="AE43" s="34" t="s">
        <v>775</v>
      </c>
    </row>
    <row r="44" spans="22:31" x14ac:dyDescent="0.3">
      <c r="V44" s="36" t="s">
        <v>776</v>
      </c>
      <c r="W44" s="34" t="s">
        <v>777</v>
      </c>
      <c r="X44" s="34" t="s">
        <v>777</v>
      </c>
      <c r="Y44" s="34" t="s">
        <v>777</v>
      </c>
      <c r="Z44" s="34" t="s">
        <v>777</v>
      </c>
      <c r="AA44" s="34" t="s">
        <v>777</v>
      </c>
      <c r="AB44" s="34" t="s">
        <v>777</v>
      </c>
      <c r="AC44" s="34" t="s">
        <v>777</v>
      </c>
      <c r="AD44" s="34" t="s">
        <v>777</v>
      </c>
      <c r="AE44" s="34" t="s">
        <v>777</v>
      </c>
    </row>
    <row r="45" spans="22:31" x14ac:dyDescent="0.3">
      <c r="V45" s="36" t="s">
        <v>45</v>
      </c>
      <c r="W45" s="34" t="s">
        <v>591</v>
      </c>
      <c r="X45" s="34" t="s">
        <v>112</v>
      </c>
      <c r="Y45" s="34" t="s">
        <v>112</v>
      </c>
      <c r="Z45" s="34" t="s">
        <v>112</v>
      </c>
      <c r="AA45" s="34" t="s">
        <v>112</v>
      </c>
      <c r="AB45" s="34" t="s">
        <v>112</v>
      </c>
      <c r="AC45" s="34" t="s">
        <v>112</v>
      </c>
      <c r="AD45" s="34" t="s">
        <v>112</v>
      </c>
      <c r="AE45" s="34" t="s">
        <v>112</v>
      </c>
    </row>
    <row r="46" spans="22:31" x14ac:dyDescent="0.3">
      <c r="V46" s="36" t="s">
        <v>48</v>
      </c>
      <c r="W46" s="34" t="s">
        <v>49</v>
      </c>
      <c r="X46" s="34" t="s">
        <v>115</v>
      </c>
      <c r="Y46" s="34" t="s">
        <v>115</v>
      </c>
      <c r="Z46" s="34" t="s">
        <v>115</v>
      </c>
      <c r="AA46" s="34" t="s">
        <v>115</v>
      </c>
      <c r="AB46" s="34" t="s">
        <v>115</v>
      </c>
      <c r="AC46" s="34" t="s">
        <v>115</v>
      </c>
      <c r="AD46" s="34" t="s">
        <v>115</v>
      </c>
      <c r="AE46" s="34" t="s">
        <v>115</v>
      </c>
    </row>
    <row r="47" spans="22:31" x14ac:dyDescent="0.3">
      <c r="V47" s="36"/>
      <c r="W47" s="34"/>
      <c r="X47" s="34"/>
      <c r="Y47" s="34"/>
      <c r="Z47" s="34"/>
      <c r="AA47" s="34"/>
      <c r="AB47" s="34"/>
      <c r="AC47" s="34"/>
      <c r="AD47" s="34"/>
      <c r="AE47" s="34"/>
    </row>
    <row r="48" spans="22:31" x14ac:dyDescent="0.3">
      <c r="V48" s="36" t="s">
        <v>52</v>
      </c>
      <c r="W48" s="34"/>
      <c r="X48" s="34"/>
      <c r="Y48" s="34"/>
      <c r="Z48" s="34"/>
      <c r="AA48" s="34"/>
      <c r="AB48" s="34"/>
      <c r="AC48" s="34"/>
      <c r="AD48" s="34"/>
      <c r="AE48" s="34"/>
    </row>
    <row r="49" spans="22:31" x14ac:dyDescent="0.3">
      <c r="V49" s="36" t="s">
        <v>54</v>
      </c>
      <c r="W49" s="34">
        <v>4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</row>
  </sheetData>
  <mergeCells count="1">
    <mergeCell ref="A2:Y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D3C1-4B78-4317-B51C-F40B71399BE8}">
  <dimension ref="A2:CX55"/>
  <sheetViews>
    <sheetView topLeftCell="BO1" workbookViewId="0">
      <selection activeCell="BX21" sqref="BX21"/>
    </sheetView>
  </sheetViews>
  <sheetFormatPr defaultRowHeight="14.4" x14ac:dyDescent="0.3"/>
  <cols>
    <col min="1" max="1" width="15.33203125" customWidth="1"/>
  </cols>
  <sheetData>
    <row r="2" spans="1:102" x14ac:dyDescent="0.3">
      <c r="A2" s="69" t="s">
        <v>1214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AR2" t="s">
        <v>150</v>
      </c>
      <c r="AS2" t="s">
        <v>1215</v>
      </c>
      <c r="AY2" s="35"/>
      <c r="AZ2" s="35" t="s">
        <v>160</v>
      </c>
      <c r="BA2" s="35" t="s">
        <v>162</v>
      </c>
      <c r="BB2" s="35" t="s">
        <v>1216</v>
      </c>
      <c r="BC2" s="35" t="s">
        <v>173</v>
      </c>
      <c r="BD2" s="35" t="s">
        <v>174</v>
      </c>
      <c r="BE2" s="35" t="s">
        <v>177</v>
      </c>
      <c r="BF2" s="35" t="s">
        <v>183</v>
      </c>
      <c r="BG2" s="35" t="s">
        <v>223</v>
      </c>
      <c r="BH2" s="35" t="s">
        <v>226</v>
      </c>
      <c r="BI2" s="35" t="s">
        <v>785</v>
      </c>
      <c r="BJ2" s="35" t="s">
        <v>1217</v>
      </c>
      <c r="BK2" s="35" t="s">
        <v>1218</v>
      </c>
      <c r="BL2" s="35" t="s">
        <v>252</v>
      </c>
      <c r="BM2" s="35" t="s">
        <v>253</v>
      </c>
      <c r="BN2" s="35" t="s">
        <v>254</v>
      </c>
      <c r="BO2" s="35" t="s">
        <v>255</v>
      </c>
      <c r="BP2" s="35" t="s">
        <v>256</v>
      </c>
      <c r="BQ2" s="35" t="s">
        <v>257</v>
      </c>
      <c r="BR2" s="35" t="s">
        <v>258</v>
      </c>
      <c r="BS2" s="35" t="s">
        <v>259</v>
      </c>
      <c r="BT2" s="35" t="s">
        <v>260</v>
      </c>
      <c r="BU2" s="35" t="s">
        <v>261</v>
      </c>
      <c r="BV2" s="35" t="s">
        <v>262</v>
      </c>
      <c r="BW2" s="35" t="s">
        <v>263</v>
      </c>
      <c r="BX2" s="35" t="s">
        <v>294</v>
      </c>
      <c r="BY2" s="35" t="s">
        <v>296</v>
      </c>
      <c r="BZ2" s="35" t="s">
        <v>297</v>
      </c>
      <c r="CA2" s="35" t="s">
        <v>298</v>
      </c>
      <c r="CB2" s="35" t="s">
        <v>299</v>
      </c>
      <c r="CC2" s="35" t="s">
        <v>300</v>
      </c>
      <c r="CD2" s="35" t="s">
        <v>301</v>
      </c>
      <c r="CE2" s="35" t="s">
        <v>336</v>
      </c>
      <c r="CF2" s="35" t="s">
        <v>361</v>
      </c>
      <c r="CG2" s="35" t="s">
        <v>363</v>
      </c>
      <c r="CH2" s="35" t="s">
        <v>365</v>
      </c>
      <c r="CI2" s="35" t="s">
        <v>413</v>
      </c>
      <c r="CJ2" s="35" t="s">
        <v>415</v>
      </c>
      <c r="CK2" s="35" t="s">
        <v>418</v>
      </c>
      <c r="CL2" s="35" t="s">
        <v>419</v>
      </c>
      <c r="CM2" s="35" t="s">
        <v>420</v>
      </c>
      <c r="CN2" s="35" t="s">
        <v>421</v>
      </c>
      <c r="CO2" s="35" t="s">
        <v>422</v>
      </c>
      <c r="CP2" s="35" t="s">
        <v>423</v>
      </c>
      <c r="CQ2" s="35" t="s">
        <v>424</v>
      </c>
      <c r="CR2" s="35" t="s">
        <v>425</v>
      </c>
      <c r="CS2" s="35" t="s">
        <v>426</v>
      </c>
      <c r="CT2" s="35" t="s">
        <v>427</v>
      </c>
      <c r="CU2" s="35" t="s">
        <v>428</v>
      </c>
      <c r="CV2" s="35" t="s">
        <v>429</v>
      </c>
      <c r="CW2" s="35" t="s">
        <v>430</v>
      </c>
      <c r="CX2" s="35" t="s">
        <v>431</v>
      </c>
    </row>
    <row r="3" spans="1:102" x14ac:dyDescent="0.3">
      <c r="A3" t="s">
        <v>931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23</v>
      </c>
      <c r="W3" t="s">
        <v>24</v>
      </c>
      <c r="X3" t="s">
        <v>25</v>
      </c>
      <c r="Y3" t="s">
        <v>26</v>
      </c>
      <c r="AY3" s="36" t="s">
        <v>31</v>
      </c>
      <c r="AZ3" s="34">
        <v>0</v>
      </c>
      <c r="BA3" s="34">
        <v>0</v>
      </c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>
        <v>0</v>
      </c>
      <c r="BM3" s="34">
        <v>0</v>
      </c>
      <c r="BN3" s="34">
        <v>0</v>
      </c>
      <c r="BO3" s="34">
        <v>0</v>
      </c>
      <c r="BP3" s="34">
        <v>0</v>
      </c>
      <c r="BQ3" s="34">
        <v>0</v>
      </c>
      <c r="BR3" s="34">
        <v>0</v>
      </c>
      <c r="BS3" s="34">
        <v>0</v>
      </c>
      <c r="BT3" s="34">
        <v>0</v>
      </c>
      <c r="BU3" s="34">
        <v>0</v>
      </c>
      <c r="BV3" s="34">
        <v>0</v>
      </c>
      <c r="BW3" s="34">
        <v>0</v>
      </c>
      <c r="BX3" s="34">
        <v>0</v>
      </c>
      <c r="BY3" s="34">
        <v>0</v>
      </c>
      <c r="BZ3" s="34">
        <v>0</v>
      </c>
      <c r="CA3" s="34">
        <v>0</v>
      </c>
      <c r="CB3" s="34">
        <v>0</v>
      </c>
      <c r="CC3" s="34">
        <v>0</v>
      </c>
      <c r="CD3" s="34">
        <v>0</v>
      </c>
      <c r="CE3" s="34">
        <v>0</v>
      </c>
      <c r="CF3" s="34">
        <v>0</v>
      </c>
      <c r="CG3" s="34">
        <v>0</v>
      </c>
      <c r="CH3" s="34">
        <v>0</v>
      </c>
      <c r="CI3" s="34">
        <v>0</v>
      </c>
      <c r="CJ3" s="34">
        <v>0</v>
      </c>
      <c r="CK3" s="34">
        <v>0</v>
      </c>
      <c r="CL3" s="34">
        <v>0</v>
      </c>
      <c r="CM3" s="34">
        <v>0</v>
      </c>
      <c r="CN3" s="34">
        <v>0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34">
        <v>0</v>
      </c>
      <c r="CU3" s="34">
        <v>0</v>
      </c>
      <c r="CV3" s="34">
        <v>0</v>
      </c>
      <c r="CW3" s="34">
        <v>0</v>
      </c>
      <c r="CX3" s="34">
        <v>0</v>
      </c>
    </row>
    <row r="4" spans="1:102" x14ac:dyDescent="0.3">
      <c r="A4" t="s">
        <v>160</v>
      </c>
      <c r="B4">
        <v>0</v>
      </c>
      <c r="C4">
        <v>0</v>
      </c>
      <c r="D4">
        <v>0</v>
      </c>
      <c r="E4">
        <v>0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140</v>
      </c>
      <c r="S4">
        <v>4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>
        <f t="shared" ref="Z4:Z35" si="0">SUM(B4:Y4)</f>
        <v>146</v>
      </c>
      <c r="AR4" t="s">
        <v>933</v>
      </c>
      <c r="AS4" t="s">
        <v>934</v>
      </c>
      <c r="AY4" s="36" t="s">
        <v>33</v>
      </c>
      <c r="AZ4" s="34">
        <v>6.0830000000000002</v>
      </c>
      <c r="BA4" s="34">
        <v>31.04</v>
      </c>
      <c r="BB4" s="34">
        <v>3.625</v>
      </c>
      <c r="BC4" s="34">
        <v>6.25</v>
      </c>
      <c r="BD4" s="34">
        <v>4.5419999999999998</v>
      </c>
      <c r="BE4" s="34">
        <v>108.5</v>
      </c>
      <c r="BF4" s="34">
        <v>0.125</v>
      </c>
      <c r="BG4" s="34">
        <v>3.625</v>
      </c>
      <c r="BH4" s="34">
        <v>4.1669999999999999E-2</v>
      </c>
      <c r="BI4" s="34">
        <v>1.042</v>
      </c>
      <c r="BJ4" s="34">
        <v>1.625</v>
      </c>
      <c r="BK4" s="34">
        <v>1.875</v>
      </c>
      <c r="BL4" s="34">
        <v>0.29170000000000001</v>
      </c>
      <c r="BM4" s="34">
        <v>0.875</v>
      </c>
      <c r="BN4" s="34">
        <v>0.375</v>
      </c>
      <c r="BO4" s="34">
        <v>0.91669999999999996</v>
      </c>
      <c r="BP4" s="34">
        <v>8.3330000000000001E-2</v>
      </c>
      <c r="BQ4" s="34">
        <v>8.3330000000000001E-2</v>
      </c>
      <c r="BR4" s="34">
        <v>8.3330000000000001E-2</v>
      </c>
      <c r="BS4" s="34">
        <v>8.3330000000000001E-2</v>
      </c>
      <c r="BT4" s="34">
        <v>0.20830000000000001</v>
      </c>
      <c r="BU4" s="34">
        <v>8.3330000000000001E-2</v>
      </c>
      <c r="BV4" s="34">
        <v>4.1669999999999999E-2</v>
      </c>
      <c r="BW4" s="34">
        <v>4.1669999999999999E-2</v>
      </c>
      <c r="BX4" s="34">
        <v>14.88</v>
      </c>
      <c r="BY4" s="34">
        <v>1.042</v>
      </c>
      <c r="BZ4" s="34">
        <v>434.5</v>
      </c>
      <c r="CA4" s="34">
        <v>4.1669999999999999E-2</v>
      </c>
      <c r="CB4" s="34">
        <v>4.1669999999999999E-2</v>
      </c>
      <c r="CC4" s="34">
        <v>0.125</v>
      </c>
      <c r="CD4" s="34">
        <v>4.1669999999999999E-2</v>
      </c>
      <c r="CE4" s="34">
        <v>4.1669999999999999E-2</v>
      </c>
      <c r="CF4" s="34">
        <v>8.3330000000000001E-2</v>
      </c>
      <c r="CG4" s="34">
        <v>8.4169999999999998</v>
      </c>
      <c r="CH4" s="34">
        <v>6.3330000000000002</v>
      </c>
      <c r="CI4" s="34">
        <v>1.083</v>
      </c>
      <c r="CJ4" s="34">
        <v>0.25</v>
      </c>
      <c r="CK4" s="34">
        <v>0.58330000000000004</v>
      </c>
      <c r="CL4" s="34">
        <v>0.625</v>
      </c>
      <c r="CM4" s="34">
        <v>0.58330000000000004</v>
      </c>
      <c r="CN4" s="34">
        <v>3.9580000000000002</v>
      </c>
      <c r="CO4" s="34">
        <v>3.625</v>
      </c>
      <c r="CP4" s="34">
        <v>3.625</v>
      </c>
      <c r="CQ4" s="34">
        <v>2.5419999999999998</v>
      </c>
      <c r="CR4" s="34">
        <v>1.875</v>
      </c>
      <c r="CS4" s="34">
        <v>1.125</v>
      </c>
      <c r="CT4" s="34">
        <v>1</v>
      </c>
      <c r="CU4" s="34">
        <v>0.70830000000000004</v>
      </c>
      <c r="CV4" s="34">
        <v>4.1669999999999999E-2</v>
      </c>
      <c r="CW4" s="34">
        <v>4.1669999999999999E-2</v>
      </c>
      <c r="CX4" s="34">
        <v>4.1669999999999999E-2</v>
      </c>
    </row>
    <row r="5" spans="1:102" x14ac:dyDescent="0.3">
      <c r="A5" t="s">
        <v>162</v>
      </c>
      <c r="B5">
        <v>0</v>
      </c>
      <c r="C5">
        <v>0</v>
      </c>
      <c r="D5">
        <v>0</v>
      </c>
      <c r="E5">
        <v>0</v>
      </c>
      <c r="F5">
        <v>277</v>
      </c>
      <c r="G5">
        <v>278</v>
      </c>
      <c r="H5">
        <v>5</v>
      </c>
      <c r="I5">
        <v>0</v>
      </c>
      <c r="J5">
        <v>0</v>
      </c>
      <c r="K5">
        <v>0</v>
      </c>
      <c r="L5">
        <v>4</v>
      </c>
      <c r="M5">
        <v>1</v>
      </c>
      <c r="N5">
        <v>0</v>
      </c>
      <c r="O5">
        <v>0</v>
      </c>
      <c r="P5">
        <v>0</v>
      </c>
      <c r="Q5">
        <v>0</v>
      </c>
      <c r="R5">
        <v>173</v>
      </c>
      <c r="S5">
        <v>4</v>
      </c>
      <c r="T5">
        <v>0</v>
      </c>
      <c r="U5">
        <v>3</v>
      </c>
      <c r="V5">
        <v>0</v>
      </c>
      <c r="W5">
        <v>0</v>
      </c>
      <c r="X5">
        <v>0</v>
      </c>
      <c r="Y5">
        <v>0</v>
      </c>
      <c r="Z5" s="1">
        <f t="shared" si="0"/>
        <v>745</v>
      </c>
      <c r="AR5" t="s">
        <v>935</v>
      </c>
      <c r="AS5">
        <v>0.05</v>
      </c>
      <c r="AY5" s="36" t="s">
        <v>35</v>
      </c>
      <c r="AZ5" s="34">
        <v>24</v>
      </c>
      <c r="BA5" s="34">
        <v>24</v>
      </c>
      <c r="BB5" s="34">
        <v>24</v>
      </c>
      <c r="BC5" s="34">
        <v>24</v>
      </c>
      <c r="BD5" s="34">
        <v>24</v>
      </c>
      <c r="BE5" s="34">
        <v>24</v>
      </c>
      <c r="BF5" s="34">
        <v>24</v>
      </c>
      <c r="BG5" s="34">
        <v>24</v>
      </c>
      <c r="BH5" s="34">
        <v>24</v>
      </c>
      <c r="BI5" s="34">
        <v>24</v>
      </c>
      <c r="BJ5" s="34">
        <v>24</v>
      </c>
      <c r="BK5" s="34">
        <v>24</v>
      </c>
      <c r="BL5" s="34">
        <v>24</v>
      </c>
      <c r="BM5" s="34">
        <v>24</v>
      </c>
      <c r="BN5" s="34">
        <v>24</v>
      </c>
      <c r="BO5" s="34">
        <v>24</v>
      </c>
      <c r="BP5" s="34">
        <v>24</v>
      </c>
      <c r="BQ5" s="34">
        <v>24</v>
      </c>
      <c r="BR5" s="34">
        <v>24</v>
      </c>
      <c r="BS5" s="34">
        <v>24</v>
      </c>
      <c r="BT5" s="34">
        <v>24</v>
      </c>
      <c r="BU5" s="34">
        <v>24</v>
      </c>
      <c r="BV5" s="34">
        <v>24</v>
      </c>
      <c r="BW5" s="34">
        <v>24</v>
      </c>
      <c r="BX5" s="34">
        <v>24</v>
      </c>
      <c r="BY5" s="34">
        <v>24</v>
      </c>
      <c r="BZ5" s="34">
        <v>24</v>
      </c>
      <c r="CA5" s="34">
        <v>24</v>
      </c>
      <c r="CB5" s="34">
        <v>24</v>
      </c>
      <c r="CC5" s="34">
        <v>24</v>
      </c>
      <c r="CD5" s="34">
        <v>24</v>
      </c>
      <c r="CE5" s="34">
        <v>24</v>
      </c>
      <c r="CF5" s="34">
        <v>24</v>
      </c>
      <c r="CG5" s="34">
        <v>24</v>
      </c>
      <c r="CH5" s="34">
        <v>24</v>
      </c>
      <c r="CI5" s="34">
        <v>24</v>
      </c>
      <c r="CJ5" s="34">
        <v>24</v>
      </c>
      <c r="CK5" s="34">
        <v>24</v>
      </c>
      <c r="CL5" s="34">
        <v>24</v>
      </c>
      <c r="CM5" s="34">
        <v>24</v>
      </c>
      <c r="CN5" s="34">
        <v>24</v>
      </c>
      <c r="CO5" s="34">
        <v>24</v>
      </c>
      <c r="CP5" s="34">
        <v>24</v>
      </c>
      <c r="CQ5" s="34">
        <v>24</v>
      </c>
      <c r="CR5" s="34">
        <v>24</v>
      </c>
      <c r="CS5" s="34">
        <v>24</v>
      </c>
      <c r="CT5" s="34">
        <v>24</v>
      </c>
      <c r="CU5" s="34">
        <v>24</v>
      </c>
      <c r="CV5" s="34">
        <v>24</v>
      </c>
      <c r="CW5" s="34">
        <v>24</v>
      </c>
      <c r="CX5" s="34">
        <v>24</v>
      </c>
    </row>
    <row r="6" spans="1:102" x14ac:dyDescent="0.3">
      <c r="A6" t="s">
        <v>1216</v>
      </c>
      <c r="B6">
        <v>0</v>
      </c>
      <c r="C6">
        <v>0</v>
      </c>
      <c r="D6">
        <v>0</v>
      </c>
      <c r="E6">
        <v>0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78</v>
      </c>
      <c r="S6">
        <v>3</v>
      </c>
      <c r="T6">
        <v>0</v>
      </c>
      <c r="U6">
        <v>4</v>
      </c>
      <c r="V6">
        <v>0</v>
      </c>
      <c r="W6">
        <v>0</v>
      </c>
      <c r="X6">
        <v>0</v>
      </c>
      <c r="Y6">
        <v>0</v>
      </c>
      <c r="Z6" s="1">
        <f t="shared" si="0"/>
        <v>87</v>
      </c>
      <c r="AY6" s="36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</row>
    <row r="7" spans="1:102" x14ac:dyDescent="0.3">
      <c r="A7" t="s">
        <v>173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142</v>
      </c>
      <c r="S7">
        <v>3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  <c r="Z7" s="1">
        <f t="shared" si="0"/>
        <v>150</v>
      </c>
      <c r="AR7" t="s">
        <v>936</v>
      </c>
      <c r="AS7" t="s">
        <v>937</v>
      </c>
      <c r="AT7" t="s">
        <v>449</v>
      </c>
      <c r="AU7" t="s">
        <v>45</v>
      </c>
      <c r="AV7" t="s">
        <v>938</v>
      </c>
      <c r="AY7" s="36" t="s">
        <v>38</v>
      </c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</row>
    <row r="8" spans="1:102" x14ac:dyDescent="0.3">
      <c r="A8" t="s">
        <v>174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107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">
        <f t="shared" si="0"/>
        <v>109</v>
      </c>
      <c r="AR8" t="s">
        <v>939</v>
      </c>
      <c r="AS8">
        <v>2.508</v>
      </c>
      <c r="AT8">
        <v>0.12809999999999999</v>
      </c>
      <c r="AU8" t="s">
        <v>112</v>
      </c>
      <c r="AV8" t="s">
        <v>115</v>
      </c>
      <c r="AY8" s="36" t="s">
        <v>40</v>
      </c>
      <c r="AZ8" s="34" t="s">
        <v>509</v>
      </c>
      <c r="BA8" s="34" t="s">
        <v>511</v>
      </c>
      <c r="BB8" s="34" t="s">
        <v>513</v>
      </c>
      <c r="BC8" s="34" t="s">
        <v>518</v>
      </c>
      <c r="BD8" s="34" t="s">
        <v>519</v>
      </c>
      <c r="BE8" s="34" t="s">
        <v>509</v>
      </c>
      <c r="BF8" s="34" t="s">
        <v>460</v>
      </c>
      <c r="BG8" s="34" t="s">
        <v>480</v>
      </c>
      <c r="BH8" s="34" t="s">
        <v>514</v>
      </c>
      <c r="BI8" s="34" t="s">
        <v>1219</v>
      </c>
      <c r="BJ8" s="34" t="s">
        <v>1220</v>
      </c>
      <c r="BK8" s="34" t="s">
        <v>1221</v>
      </c>
      <c r="BL8" s="34" t="s">
        <v>549</v>
      </c>
      <c r="BM8" s="34" t="s">
        <v>550</v>
      </c>
      <c r="BN8" s="34" t="s">
        <v>514</v>
      </c>
      <c r="BO8" s="34" t="s">
        <v>512</v>
      </c>
      <c r="BP8" s="34" t="s">
        <v>514</v>
      </c>
      <c r="BQ8" s="34" t="s">
        <v>514</v>
      </c>
      <c r="BR8" s="34" t="s">
        <v>517</v>
      </c>
      <c r="BS8" s="34" t="s">
        <v>514</v>
      </c>
      <c r="BT8" s="34" t="s">
        <v>495</v>
      </c>
      <c r="BU8" s="34" t="s">
        <v>514</v>
      </c>
      <c r="BV8" s="34" t="s">
        <v>514</v>
      </c>
      <c r="BW8" s="34" t="s">
        <v>514</v>
      </c>
      <c r="BX8" s="34" t="s">
        <v>558</v>
      </c>
      <c r="BY8" s="34" t="s">
        <v>559</v>
      </c>
      <c r="BZ8" s="34" t="s">
        <v>560</v>
      </c>
      <c r="CA8" s="34" t="s">
        <v>514</v>
      </c>
      <c r="CB8" s="34" t="s">
        <v>514</v>
      </c>
      <c r="CC8" s="34" t="s">
        <v>514</v>
      </c>
      <c r="CD8" s="34" t="s">
        <v>514</v>
      </c>
      <c r="CE8" s="34" t="s">
        <v>514</v>
      </c>
      <c r="CF8" s="34" t="s">
        <v>514</v>
      </c>
      <c r="CG8" s="34" t="s">
        <v>565</v>
      </c>
      <c r="CH8" s="34" t="s">
        <v>567</v>
      </c>
      <c r="CI8" s="34" t="s">
        <v>575</v>
      </c>
      <c r="CJ8" s="34" t="s">
        <v>514</v>
      </c>
      <c r="CK8" s="34" t="s">
        <v>577</v>
      </c>
      <c r="CL8" s="34" t="s">
        <v>578</v>
      </c>
      <c r="CM8" s="34" t="s">
        <v>514</v>
      </c>
      <c r="CN8" s="34" t="s">
        <v>579</v>
      </c>
      <c r="CO8" s="34" t="s">
        <v>580</v>
      </c>
      <c r="CP8" s="34" t="s">
        <v>581</v>
      </c>
      <c r="CQ8" s="34" t="s">
        <v>582</v>
      </c>
      <c r="CR8" s="34" t="s">
        <v>583</v>
      </c>
      <c r="CS8" s="34" t="s">
        <v>514</v>
      </c>
      <c r="CT8" s="34" t="s">
        <v>514</v>
      </c>
      <c r="CU8" s="34" t="s">
        <v>584</v>
      </c>
      <c r="CV8" s="34" t="s">
        <v>514</v>
      </c>
      <c r="CW8" s="34" t="s">
        <v>514</v>
      </c>
      <c r="CX8" s="34" t="s">
        <v>514</v>
      </c>
    </row>
    <row r="9" spans="1:102" x14ac:dyDescent="0.3">
      <c r="A9" t="s">
        <v>177</v>
      </c>
      <c r="B9">
        <v>0</v>
      </c>
      <c r="C9">
        <v>0</v>
      </c>
      <c r="D9">
        <v>0</v>
      </c>
      <c r="E9">
        <v>0</v>
      </c>
      <c r="F9">
        <v>0</v>
      </c>
      <c r="G9">
        <v>3</v>
      </c>
      <c r="H9">
        <v>0</v>
      </c>
      <c r="I9">
        <v>0</v>
      </c>
      <c r="J9">
        <v>0</v>
      </c>
      <c r="K9">
        <v>2500</v>
      </c>
      <c r="L9">
        <v>67</v>
      </c>
      <c r="M9">
        <v>1</v>
      </c>
      <c r="N9">
        <v>0</v>
      </c>
      <c r="O9">
        <v>0</v>
      </c>
      <c r="P9">
        <v>0</v>
      </c>
      <c r="Q9">
        <v>0</v>
      </c>
      <c r="R9">
        <v>20</v>
      </c>
      <c r="S9">
        <v>9</v>
      </c>
      <c r="T9">
        <v>0</v>
      </c>
      <c r="U9">
        <v>0</v>
      </c>
      <c r="V9">
        <v>4</v>
      </c>
      <c r="W9">
        <v>0</v>
      </c>
      <c r="X9">
        <v>1</v>
      </c>
      <c r="Y9">
        <v>0</v>
      </c>
      <c r="Z9" s="1">
        <f t="shared" si="0"/>
        <v>2605</v>
      </c>
      <c r="AR9" t="s">
        <v>941</v>
      </c>
      <c r="AS9">
        <v>4.1859999999999999</v>
      </c>
      <c r="AT9">
        <v>0.41449999999999998</v>
      </c>
      <c r="AU9" t="s">
        <v>112</v>
      </c>
      <c r="AV9" t="s">
        <v>115</v>
      </c>
      <c r="AY9" s="36" t="s">
        <v>43</v>
      </c>
      <c r="AZ9" s="34">
        <v>0.30719999999999997</v>
      </c>
      <c r="BA9" s="34">
        <v>8.2100000000000006E-2</v>
      </c>
      <c r="BB9" s="34">
        <v>0.27479999999999999</v>
      </c>
      <c r="BC9" s="34">
        <v>0.30080000000000001</v>
      </c>
      <c r="BD9" s="34">
        <v>0.31859999999999999</v>
      </c>
      <c r="BE9" s="34">
        <v>0.30759999999999998</v>
      </c>
      <c r="BF9" s="34">
        <v>0.18529999999999999</v>
      </c>
      <c r="BG9" s="34">
        <v>0.15670000000000001</v>
      </c>
      <c r="BH9" s="34">
        <v>0.32769999999999999</v>
      </c>
      <c r="BI9" s="34">
        <v>0.2248</v>
      </c>
      <c r="BJ9" s="34">
        <v>0.23669999999999999</v>
      </c>
      <c r="BK9" s="34">
        <v>0.21779999999999999</v>
      </c>
      <c r="BL9" s="34">
        <v>0.19989999999999999</v>
      </c>
      <c r="BM9" s="34">
        <v>0.1739</v>
      </c>
      <c r="BN9" s="34">
        <v>0.32769999999999999</v>
      </c>
      <c r="BO9" s="34">
        <v>0.1653</v>
      </c>
      <c r="BP9" s="34">
        <v>0.32769999999999999</v>
      </c>
      <c r="BQ9" s="34">
        <v>0.32769999999999999</v>
      </c>
      <c r="BR9" s="34">
        <v>0.16170000000000001</v>
      </c>
      <c r="BS9" s="34">
        <v>0.32769999999999999</v>
      </c>
      <c r="BT9" s="34">
        <v>0.17030000000000001</v>
      </c>
      <c r="BU9" s="34">
        <v>0.32769999999999999</v>
      </c>
      <c r="BV9" s="34">
        <v>0.32769999999999999</v>
      </c>
      <c r="BW9" s="34">
        <v>0.32769999999999999</v>
      </c>
      <c r="BX9" s="34">
        <v>0.16300000000000001</v>
      </c>
      <c r="BY9" s="34">
        <v>0.2283</v>
      </c>
      <c r="BZ9" s="34">
        <v>0.318</v>
      </c>
      <c r="CA9" s="34">
        <v>0.32769999999999999</v>
      </c>
      <c r="CB9" s="34">
        <v>0.32769999999999999</v>
      </c>
      <c r="CC9" s="34">
        <v>0.32769999999999999</v>
      </c>
      <c r="CD9" s="34">
        <v>0.32769999999999999</v>
      </c>
      <c r="CE9" s="34">
        <v>0.32769999999999999</v>
      </c>
      <c r="CF9" s="34">
        <v>0.32769999999999999</v>
      </c>
      <c r="CG9" s="34">
        <v>0.29820000000000002</v>
      </c>
      <c r="CH9" s="34">
        <v>0.20280000000000001</v>
      </c>
      <c r="CI9" s="34">
        <v>0.17319999999999999</v>
      </c>
      <c r="CJ9" s="34">
        <v>0.32769999999999999</v>
      </c>
      <c r="CK9" s="34">
        <v>0.29249999999999998</v>
      </c>
      <c r="CL9" s="34">
        <v>0.29480000000000001</v>
      </c>
      <c r="CM9" s="34">
        <v>0.32769999999999999</v>
      </c>
      <c r="CN9" s="34">
        <v>0.30669999999999997</v>
      </c>
      <c r="CO9" s="34">
        <v>0.31069999999999998</v>
      </c>
      <c r="CP9" s="34">
        <v>0.27700000000000002</v>
      </c>
      <c r="CQ9" s="34">
        <v>0.3115</v>
      </c>
      <c r="CR9" s="34">
        <v>0.26279999999999998</v>
      </c>
      <c r="CS9" s="34">
        <v>0.32769999999999999</v>
      </c>
      <c r="CT9" s="34">
        <v>0.32769999999999999</v>
      </c>
      <c r="CU9" s="34">
        <v>0.29870000000000002</v>
      </c>
      <c r="CV9" s="34">
        <v>0.32769999999999999</v>
      </c>
      <c r="CW9" s="34">
        <v>0.32769999999999999</v>
      </c>
      <c r="CX9" s="34">
        <v>0.32769999999999999</v>
      </c>
    </row>
    <row r="10" spans="1:102" x14ac:dyDescent="0.3">
      <c r="A10" t="s">
        <v>183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1">
        <f t="shared" si="0"/>
        <v>3</v>
      </c>
      <c r="AY10" s="36" t="s">
        <v>45</v>
      </c>
      <c r="AZ10" s="34" t="s">
        <v>112</v>
      </c>
      <c r="BA10" s="34" t="s">
        <v>112</v>
      </c>
      <c r="BB10" s="34" t="s">
        <v>112</v>
      </c>
      <c r="BC10" s="34" t="s">
        <v>112</v>
      </c>
      <c r="BD10" s="34" t="s">
        <v>112</v>
      </c>
      <c r="BE10" s="34" t="s">
        <v>112</v>
      </c>
      <c r="BF10" s="34" t="s">
        <v>112</v>
      </c>
      <c r="BG10" s="34" t="s">
        <v>112</v>
      </c>
      <c r="BH10" s="34" t="s">
        <v>112</v>
      </c>
      <c r="BI10" s="34" t="s">
        <v>112</v>
      </c>
      <c r="BJ10" s="34" t="s">
        <v>112</v>
      </c>
      <c r="BK10" s="34" t="s">
        <v>112</v>
      </c>
      <c r="BL10" s="34" t="s">
        <v>112</v>
      </c>
      <c r="BM10" s="34" t="s">
        <v>112</v>
      </c>
      <c r="BN10" s="34" t="s">
        <v>112</v>
      </c>
      <c r="BO10" s="34" t="s">
        <v>112</v>
      </c>
      <c r="BP10" s="34" t="s">
        <v>112</v>
      </c>
      <c r="BQ10" s="34" t="s">
        <v>112</v>
      </c>
      <c r="BR10" s="34" t="s">
        <v>112</v>
      </c>
      <c r="BS10" s="34" t="s">
        <v>112</v>
      </c>
      <c r="BT10" s="34" t="s">
        <v>112</v>
      </c>
      <c r="BU10" s="34" t="s">
        <v>112</v>
      </c>
      <c r="BV10" s="34" t="s">
        <v>112</v>
      </c>
      <c r="BW10" s="34" t="s">
        <v>112</v>
      </c>
      <c r="BX10" s="34" t="s">
        <v>112</v>
      </c>
      <c r="BY10" s="34" t="s">
        <v>112</v>
      </c>
      <c r="BZ10" s="34" t="s">
        <v>112</v>
      </c>
      <c r="CA10" s="34" t="s">
        <v>112</v>
      </c>
      <c r="CB10" s="34" t="s">
        <v>112</v>
      </c>
      <c r="CC10" s="34" t="s">
        <v>112</v>
      </c>
      <c r="CD10" s="34" t="s">
        <v>112</v>
      </c>
      <c r="CE10" s="34" t="s">
        <v>112</v>
      </c>
      <c r="CF10" s="34" t="s">
        <v>112</v>
      </c>
      <c r="CG10" s="34" t="s">
        <v>112</v>
      </c>
      <c r="CH10" s="34" t="s">
        <v>112</v>
      </c>
      <c r="CI10" s="34" t="s">
        <v>112</v>
      </c>
      <c r="CJ10" s="34" t="s">
        <v>112</v>
      </c>
      <c r="CK10" s="34" t="s">
        <v>112</v>
      </c>
      <c r="CL10" s="34" t="s">
        <v>112</v>
      </c>
      <c r="CM10" s="34" t="s">
        <v>112</v>
      </c>
      <c r="CN10" s="34" t="s">
        <v>112</v>
      </c>
      <c r="CO10" s="34" t="s">
        <v>112</v>
      </c>
      <c r="CP10" s="34" t="s">
        <v>112</v>
      </c>
      <c r="CQ10" s="34" t="s">
        <v>112</v>
      </c>
      <c r="CR10" s="34" t="s">
        <v>112</v>
      </c>
      <c r="CS10" s="34" t="s">
        <v>112</v>
      </c>
      <c r="CT10" s="34" t="s">
        <v>112</v>
      </c>
      <c r="CU10" s="34" t="s">
        <v>112</v>
      </c>
      <c r="CV10" s="34" t="s">
        <v>112</v>
      </c>
      <c r="CW10" s="34" t="s">
        <v>112</v>
      </c>
      <c r="CX10" s="34" t="s">
        <v>112</v>
      </c>
    </row>
    <row r="11" spans="1:102" x14ac:dyDescent="0.3">
      <c r="A11" t="s">
        <v>223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49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>
        <f t="shared" si="0"/>
        <v>87</v>
      </c>
      <c r="AR11" t="s">
        <v>752</v>
      </c>
      <c r="AS11" t="s">
        <v>943</v>
      </c>
      <c r="AT11" t="s">
        <v>754</v>
      </c>
      <c r="AU11" t="s">
        <v>755</v>
      </c>
      <c r="AV11" t="s">
        <v>756</v>
      </c>
      <c r="AW11" t="s">
        <v>449</v>
      </c>
      <c r="AY11" s="36" t="s">
        <v>48</v>
      </c>
      <c r="AZ11" s="34" t="s">
        <v>115</v>
      </c>
      <c r="BA11" s="34" t="s">
        <v>115</v>
      </c>
      <c r="BB11" s="34" t="s">
        <v>115</v>
      </c>
      <c r="BC11" s="34" t="s">
        <v>115</v>
      </c>
      <c r="BD11" s="34" t="s">
        <v>115</v>
      </c>
      <c r="BE11" s="34" t="s">
        <v>115</v>
      </c>
      <c r="BF11" s="34" t="s">
        <v>115</v>
      </c>
      <c r="BG11" s="34" t="s">
        <v>115</v>
      </c>
      <c r="BH11" s="34" t="s">
        <v>115</v>
      </c>
      <c r="BI11" s="34" t="s">
        <v>115</v>
      </c>
      <c r="BJ11" s="34" t="s">
        <v>115</v>
      </c>
      <c r="BK11" s="34" t="s">
        <v>115</v>
      </c>
      <c r="BL11" s="34" t="s">
        <v>115</v>
      </c>
      <c r="BM11" s="34" t="s">
        <v>115</v>
      </c>
      <c r="BN11" s="34" t="s">
        <v>115</v>
      </c>
      <c r="BO11" s="34" t="s">
        <v>115</v>
      </c>
      <c r="BP11" s="34" t="s">
        <v>115</v>
      </c>
      <c r="BQ11" s="34" t="s">
        <v>115</v>
      </c>
      <c r="BR11" s="34" t="s">
        <v>115</v>
      </c>
      <c r="BS11" s="34" t="s">
        <v>115</v>
      </c>
      <c r="BT11" s="34" t="s">
        <v>115</v>
      </c>
      <c r="BU11" s="34" t="s">
        <v>115</v>
      </c>
      <c r="BV11" s="34" t="s">
        <v>115</v>
      </c>
      <c r="BW11" s="34" t="s">
        <v>115</v>
      </c>
      <c r="BX11" s="34" t="s">
        <v>115</v>
      </c>
      <c r="BY11" s="34" t="s">
        <v>115</v>
      </c>
      <c r="BZ11" s="34" t="s">
        <v>115</v>
      </c>
      <c r="CA11" s="34" t="s">
        <v>115</v>
      </c>
      <c r="CB11" s="34" t="s">
        <v>115</v>
      </c>
      <c r="CC11" s="34" t="s">
        <v>115</v>
      </c>
      <c r="CD11" s="34" t="s">
        <v>115</v>
      </c>
      <c r="CE11" s="34" t="s">
        <v>115</v>
      </c>
      <c r="CF11" s="34" t="s">
        <v>115</v>
      </c>
      <c r="CG11" s="34" t="s">
        <v>115</v>
      </c>
      <c r="CH11" s="34" t="s">
        <v>115</v>
      </c>
      <c r="CI11" s="34" t="s">
        <v>115</v>
      </c>
      <c r="CJ11" s="34" t="s">
        <v>115</v>
      </c>
      <c r="CK11" s="34" t="s">
        <v>115</v>
      </c>
      <c r="CL11" s="34" t="s">
        <v>115</v>
      </c>
      <c r="CM11" s="34" t="s">
        <v>115</v>
      </c>
      <c r="CN11" s="34" t="s">
        <v>115</v>
      </c>
      <c r="CO11" s="34" t="s">
        <v>115</v>
      </c>
      <c r="CP11" s="34" t="s">
        <v>115</v>
      </c>
      <c r="CQ11" s="34" t="s">
        <v>115</v>
      </c>
      <c r="CR11" s="34" t="s">
        <v>115</v>
      </c>
      <c r="CS11" s="34" t="s">
        <v>115</v>
      </c>
      <c r="CT11" s="34" t="s">
        <v>115</v>
      </c>
      <c r="CU11" s="34" t="s">
        <v>115</v>
      </c>
      <c r="CV11" s="34" t="s">
        <v>115</v>
      </c>
      <c r="CW11" s="34" t="s">
        <v>115</v>
      </c>
      <c r="CX11" s="34" t="s">
        <v>115</v>
      </c>
    </row>
    <row r="12" spans="1:102" x14ac:dyDescent="0.3">
      <c r="A12" t="s">
        <v>226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1">
        <f t="shared" si="0"/>
        <v>1</v>
      </c>
      <c r="AR12" t="s">
        <v>939</v>
      </c>
      <c r="AS12">
        <v>2783355</v>
      </c>
      <c r="AT12">
        <v>23</v>
      </c>
      <c r="AU12">
        <v>121015</v>
      </c>
      <c r="AV12" t="s">
        <v>1222</v>
      </c>
      <c r="AW12" t="s">
        <v>1223</v>
      </c>
      <c r="AY12" s="36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</row>
    <row r="13" spans="1:102" x14ac:dyDescent="0.3">
      <c r="A13" t="s">
        <v>785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20</v>
      </c>
      <c r="S13">
        <v>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f t="shared" si="0"/>
        <v>25</v>
      </c>
      <c r="AR13" t="s">
        <v>941</v>
      </c>
      <c r="AS13">
        <v>4644275</v>
      </c>
      <c r="AT13">
        <v>50</v>
      </c>
      <c r="AU13">
        <v>92886</v>
      </c>
      <c r="AV13" t="s">
        <v>1224</v>
      </c>
      <c r="AW13" t="s">
        <v>1225</v>
      </c>
      <c r="AY13" s="36" t="s">
        <v>52</v>
      </c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</row>
    <row r="14" spans="1:102" x14ac:dyDescent="0.3">
      <c r="A14" t="s">
        <v>1217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32</v>
      </c>
      <c r="S14">
        <v>5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f t="shared" si="0"/>
        <v>39</v>
      </c>
      <c r="AR14" t="s">
        <v>950</v>
      </c>
      <c r="AS14">
        <v>103529982</v>
      </c>
      <c r="AT14">
        <v>1150</v>
      </c>
      <c r="AU14">
        <v>90026</v>
      </c>
      <c r="AY14" s="36" t="s">
        <v>54</v>
      </c>
      <c r="AZ14" s="34">
        <v>6.0830000000000002</v>
      </c>
      <c r="BA14" s="34">
        <v>31.04</v>
      </c>
      <c r="BB14" s="34">
        <v>3.625</v>
      </c>
      <c r="BC14" s="34">
        <v>6.25</v>
      </c>
      <c r="BD14" s="34">
        <v>4.5419999999999998</v>
      </c>
      <c r="BE14" s="34">
        <v>108.5</v>
      </c>
      <c r="BF14" s="34">
        <v>0.125</v>
      </c>
      <c r="BG14" s="34">
        <v>3.625</v>
      </c>
      <c r="BH14" s="34">
        <v>4.1669999999999999E-2</v>
      </c>
      <c r="BI14" s="34">
        <v>1.042</v>
      </c>
      <c r="BJ14" s="34">
        <v>1.625</v>
      </c>
      <c r="BK14" s="34">
        <v>1.875</v>
      </c>
      <c r="BL14" s="34">
        <v>0.29170000000000001</v>
      </c>
      <c r="BM14" s="34">
        <v>0.875</v>
      </c>
      <c r="BN14" s="34">
        <v>0.375</v>
      </c>
      <c r="BO14" s="34">
        <v>0.91669999999999996</v>
      </c>
      <c r="BP14" s="34">
        <v>8.3330000000000001E-2</v>
      </c>
      <c r="BQ14" s="34">
        <v>8.3330000000000001E-2</v>
      </c>
      <c r="BR14" s="34">
        <v>8.3330000000000001E-2</v>
      </c>
      <c r="BS14" s="34">
        <v>8.3330000000000001E-2</v>
      </c>
      <c r="BT14" s="34">
        <v>0.20830000000000001</v>
      </c>
      <c r="BU14" s="34">
        <v>8.3330000000000001E-2</v>
      </c>
      <c r="BV14" s="34">
        <v>4.1669999999999999E-2</v>
      </c>
      <c r="BW14" s="34">
        <v>4.1669999999999999E-2</v>
      </c>
      <c r="BX14" s="34">
        <v>14.88</v>
      </c>
      <c r="BY14" s="34">
        <v>1.042</v>
      </c>
      <c r="BZ14" s="34">
        <v>434.5</v>
      </c>
      <c r="CA14" s="34">
        <v>4.1669999999999999E-2</v>
      </c>
      <c r="CB14" s="34">
        <v>4.1669999999999999E-2</v>
      </c>
      <c r="CC14" s="34">
        <v>0.125</v>
      </c>
      <c r="CD14" s="34">
        <v>4.1669999999999999E-2</v>
      </c>
      <c r="CE14" s="34">
        <v>4.1669999999999999E-2</v>
      </c>
      <c r="CF14" s="34">
        <v>8.3330000000000001E-2</v>
      </c>
      <c r="CG14" s="34">
        <v>8.4169999999999998</v>
      </c>
      <c r="CH14" s="34">
        <v>6.3330000000000002</v>
      </c>
      <c r="CI14" s="34">
        <v>1.083</v>
      </c>
      <c r="CJ14" s="34">
        <v>0.25</v>
      </c>
      <c r="CK14" s="34">
        <v>0.58330000000000004</v>
      </c>
      <c r="CL14" s="34">
        <v>0.625</v>
      </c>
      <c r="CM14" s="34">
        <v>0.58330000000000004</v>
      </c>
      <c r="CN14" s="34">
        <v>3.9580000000000002</v>
      </c>
      <c r="CO14" s="34">
        <v>3.625</v>
      </c>
      <c r="CP14" s="34">
        <v>3.625</v>
      </c>
      <c r="CQ14" s="34">
        <v>2.5419999999999998</v>
      </c>
      <c r="CR14" s="34">
        <v>1.875</v>
      </c>
      <c r="CS14" s="34">
        <v>1.125</v>
      </c>
      <c r="CT14" s="34">
        <v>1</v>
      </c>
      <c r="CU14" s="34">
        <v>0.70830000000000004</v>
      </c>
      <c r="CV14" s="34">
        <v>4.1669999999999999E-2</v>
      </c>
      <c r="CW14" s="34">
        <v>4.1669999999999999E-2</v>
      </c>
      <c r="CX14" s="34">
        <v>4.1669999999999999E-2</v>
      </c>
    </row>
    <row r="15" spans="1:102" x14ac:dyDescent="0.3">
      <c r="A15" t="s">
        <v>1218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35</v>
      </c>
      <c r="S15">
        <v>8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f t="shared" si="0"/>
        <v>45</v>
      </c>
      <c r="AY15" s="36" t="s">
        <v>56</v>
      </c>
      <c r="AZ15" s="34">
        <v>28.54</v>
      </c>
      <c r="BA15" s="34">
        <v>83.64</v>
      </c>
      <c r="BB15" s="34">
        <v>15.87</v>
      </c>
      <c r="BC15" s="34">
        <v>28.93</v>
      </c>
      <c r="BD15" s="34">
        <v>21.83</v>
      </c>
      <c r="BE15" s="34">
        <v>509.6</v>
      </c>
      <c r="BF15" s="34">
        <v>0.44840000000000002</v>
      </c>
      <c r="BG15" s="34">
        <v>12.13</v>
      </c>
      <c r="BH15" s="34">
        <v>0.2041</v>
      </c>
      <c r="BI15" s="34">
        <v>4.0910000000000002</v>
      </c>
      <c r="BJ15" s="34">
        <v>6.5529999999999999</v>
      </c>
      <c r="BK15" s="34">
        <v>7.2489999999999997</v>
      </c>
      <c r="BL15" s="34">
        <v>1.083</v>
      </c>
      <c r="BM15" s="34">
        <v>3.0550000000000002</v>
      </c>
      <c r="BN15" s="34">
        <v>1.837</v>
      </c>
      <c r="BO15" s="34">
        <v>3.1339999999999999</v>
      </c>
      <c r="BP15" s="34">
        <v>0.40820000000000001</v>
      </c>
      <c r="BQ15" s="34">
        <v>0.40820000000000001</v>
      </c>
      <c r="BR15" s="34">
        <v>0.2823</v>
      </c>
      <c r="BS15" s="34">
        <v>0.40820000000000001</v>
      </c>
      <c r="BT15" s="34">
        <v>0.72109999999999996</v>
      </c>
      <c r="BU15" s="34">
        <v>0.40820000000000001</v>
      </c>
      <c r="BV15" s="34">
        <v>0.2041</v>
      </c>
      <c r="BW15" s="34">
        <v>0.2041</v>
      </c>
      <c r="BX15" s="34">
        <v>50.56</v>
      </c>
      <c r="BY15" s="34">
        <v>4.1230000000000002</v>
      </c>
      <c r="BZ15" s="34">
        <v>2085</v>
      </c>
      <c r="CA15" s="34">
        <v>0.2041</v>
      </c>
      <c r="CB15" s="34">
        <v>0.2041</v>
      </c>
      <c r="CC15" s="34">
        <v>0.61240000000000006</v>
      </c>
      <c r="CD15" s="34">
        <v>0.2041</v>
      </c>
      <c r="CE15" s="34">
        <v>0.2041</v>
      </c>
      <c r="CF15" s="34">
        <v>0.40820000000000001</v>
      </c>
      <c r="CG15" s="34">
        <v>38.74</v>
      </c>
      <c r="CH15" s="34">
        <v>23.67</v>
      </c>
      <c r="CI15" s="34">
        <v>3.7749999999999999</v>
      </c>
      <c r="CJ15" s="34">
        <v>1.2250000000000001</v>
      </c>
      <c r="CK15" s="34">
        <v>2.653</v>
      </c>
      <c r="CL15" s="34">
        <v>2.8559999999999999</v>
      </c>
      <c r="CM15" s="34">
        <v>2.8580000000000001</v>
      </c>
      <c r="CN15" s="34">
        <v>18.55</v>
      </c>
      <c r="CO15" s="34">
        <v>17.13</v>
      </c>
      <c r="CP15" s="34">
        <v>15.95</v>
      </c>
      <c r="CQ15" s="34">
        <v>12.03</v>
      </c>
      <c r="CR15" s="34">
        <v>8.0020000000000007</v>
      </c>
      <c r="CS15" s="34">
        <v>5.5110000000000001</v>
      </c>
      <c r="CT15" s="34">
        <v>4.899</v>
      </c>
      <c r="CU15" s="34">
        <v>3.2629999999999999</v>
      </c>
      <c r="CV15" s="34">
        <v>0.2041</v>
      </c>
      <c r="CW15" s="34">
        <v>0.2041</v>
      </c>
      <c r="CX15" s="34">
        <v>0.2041</v>
      </c>
    </row>
    <row r="16" spans="1:102" x14ac:dyDescent="0.3">
      <c r="A16" t="s">
        <v>252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</v>
      </c>
      <c r="L16">
        <v>2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1">
        <f t="shared" si="0"/>
        <v>7</v>
      </c>
      <c r="AR16" t="s">
        <v>767</v>
      </c>
      <c r="AY16" s="36" t="s">
        <v>58</v>
      </c>
      <c r="AZ16" s="34">
        <v>5.8250000000000002</v>
      </c>
      <c r="BA16" s="34">
        <v>17.07</v>
      </c>
      <c r="BB16" s="34">
        <v>3.24</v>
      </c>
      <c r="BC16" s="34">
        <v>5.9050000000000002</v>
      </c>
      <c r="BD16" s="34">
        <v>4.4550000000000001</v>
      </c>
      <c r="BE16" s="34">
        <v>104</v>
      </c>
      <c r="BF16" s="34">
        <v>9.153E-2</v>
      </c>
      <c r="BG16" s="34">
        <v>2.476</v>
      </c>
      <c r="BH16" s="34">
        <v>4.1669999999999999E-2</v>
      </c>
      <c r="BI16" s="34">
        <v>0.83509999999999995</v>
      </c>
      <c r="BJ16" s="34">
        <v>1.3380000000000001</v>
      </c>
      <c r="BK16" s="34">
        <v>1.48</v>
      </c>
      <c r="BL16" s="34">
        <v>0.221</v>
      </c>
      <c r="BM16" s="34">
        <v>0.62350000000000005</v>
      </c>
      <c r="BN16" s="34">
        <v>0.375</v>
      </c>
      <c r="BO16" s="34">
        <v>0.63959999999999995</v>
      </c>
      <c r="BP16" s="34">
        <v>8.3330000000000001E-2</v>
      </c>
      <c r="BQ16" s="34">
        <v>8.3330000000000001E-2</v>
      </c>
      <c r="BR16" s="34">
        <v>5.7630000000000001E-2</v>
      </c>
      <c r="BS16" s="34">
        <v>8.3330000000000001E-2</v>
      </c>
      <c r="BT16" s="34">
        <v>0.1472</v>
      </c>
      <c r="BU16" s="34">
        <v>8.3330000000000001E-2</v>
      </c>
      <c r="BV16" s="34">
        <v>4.1669999999999999E-2</v>
      </c>
      <c r="BW16" s="34">
        <v>4.1669999999999999E-2</v>
      </c>
      <c r="BX16" s="34">
        <v>10.32</v>
      </c>
      <c r="BY16" s="34">
        <v>0.84160000000000001</v>
      </c>
      <c r="BZ16" s="34">
        <v>425.6</v>
      </c>
      <c r="CA16" s="34">
        <v>4.1669999999999999E-2</v>
      </c>
      <c r="CB16" s="34">
        <v>4.1669999999999999E-2</v>
      </c>
      <c r="CC16" s="34">
        <v>0.125</v>
      </c>
      <c r="CD16" s="34">
        <v>4.1669999999999999E-2</v>
      </c>
      <c r="CE16" s="34">
        <v>4.1669999999999999E-2</v>
      </c>
      <c r="CF16" s="34">
        <v>8.3330000000000001E-2</v>
      </c>
      <c r="CG16" s="34">
        <v>7.9080000000000004</v>
      </c>
      <c r="CH16" s="34">
        <v>4.8310000000000004</v>
      </c>
      <c r="CI16" s="34">
        <v>0.77059999999999995</v>
      </c>
      <c r="CJ16" s="34">
        <v>0.25</v>
      </c>
      <c r="CK16" s="34">
        <v>0.54149999999999998</v>
      </c>
      <c r="CL16" s="34">
        <v>0.58299999999999996</v>
      </c>
      <c r="CM16" s="34">
        <v>0.58330000000000004</v>
      </c>
      <c r="CN16" s="34">
        <v>3.7869999999999999</v>
      </c>
      <c r="CO16" s="34">
        <v>3.4969999999999999</v>
      </c>
      <c r="CP16" s="34">
        <v>3.2549999999999999</v>
      </c>
      <c r="CQ16" s="34">
        <v>2.456</v>
      </c>
      <c r="CR16" s="34">
        <v>1.633</v>
      </c>
      <c r="CS16" s="34">
        <v>1.125</v>
      </c>
      <c r="CT16" s="34">
        <v>1</v>
      </c>
      <c r="CU16" s="34">
        <v>0.66620000000000001</v>
      </c>
      <c r="CV16" s="34">
        <v>4.1669999999999999E-2</v>
      </c>
      <c r="CW16" s="34">
        <v>4.1669999999999999E-2</v>
      </c>
      <c r="CX16" s="34">
        <v>4.1669999999999999E-2</v>
      </c>
    </row>
    <row r="17" spans="1:102" x14ac:dyDescent="0.3">
      <c r="A17" t="s">
        <v>253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14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f t="shared" si="0"/>
        <v>21</v>
      </c>
      <c r="AR17" t="s">
        <v>954</v>
      </c>
      <c r="AS17">
        <v>51</v>
      </c>
      <c r="AY17" s="36" t="s">
        <v>60</v>
      </c>
      <c r="AZ17" s="34" t="s">
        <v>653</v>
      </c>
      <c r="BA17" s="34" t="s">
        <v>655</v>
      </c>
      <c r="BB17" s="34" t="s">
        <v>657</v>
      </c>
      <c r="BC17" s="34" t="s">
        <v>663</v>
      </c>
      <c r="BD17" s="34" t="s">
        <v>664</v>
      </c>
      <c r="BE17" s="34" t="s">
        <v>667</v>
      </c>
      <c r="BF17" s="34" t="s">
        <v>659</v>
      </c>
      <c r="BG17" s="34" t="s">
        <v>695</v>
      </c>
      <c r="BH17" s="34" t="s">
        <v>658</v>
      </c>
      <c r="BI17" s="34" t="s">
        <v>1226</v>
      </c>
      <c r="BJ17" s="34" t="s">
        <v>1227</v>
      </c>
      <c r="BK17" s="34" t="s">
        <v>1228</v>
      </c>
      <c r="BL17" s="34" t="s">
        <v>703</v>
      </c>
      <c r="BM17" s="34" t="s">
        <v>704</v>
      </c>
      <c r="BN17" s="34" t="s">
        <v>705</v>
      </c>
      <c r="BO17" s="34" t="s">
        <v>706</v>
      </c>
      <c r="BP17" s="34" t="s">
        <v>669</v>
      </c>
      <c r="BQ17" s="34" t="s">
        <v>669</v>
      </c>
      <c r="BR17" s="34" t="s">
        <v>662</v>
      </c>
      <c r="BS17" s="34" t="s">
        <v>669</v>
      </c>
      <c r="BT17" s="34" t="s">
        <v>691</v>
      </c>
      <c r="BU17" s="34" t="s">
        <v>669</v>
      </c>
      <c r="BV17" s="34" t="s">
        <v>658</v>
      </c>
      <c r="BW17" s="34" t="s">
        <v>658</v>
      </c>
      <c r="BX17" s="34" t="s">
        <v>717</v>
      </c>
      <c r="BY17" s="34" t="s">
        <v>718</v>
      </c>
      <c r="BZ17" s="34" t="s">
        <v>719</v>
      </c>
      <c r="CA17" s="34" t="s">
        <v>658</v>
      </c>
      <c r="CB17" s="34" t="s">
        <v>658</v>
      </c>
      <c r="CC17" s="34" t="s">
        <v>711</v>
      </c>
      <c r="CD17" s="34" t="s">
        <v>658</v>
      </c>
      <c r="CE17" s="34" t="s">
        <v>658</v>
      </c>
      <c r="CF17" s="34" t="s">
        <v>669</v>
      </c>
      <c r="CG17" s="34" t="s">
        <v>725</v>
      </c>
      <c r="CH17" s="34" t="s">
        <v>727</v>
      </c>
      <c r="CI17" s="34" t="s">
        <v>737</v>
      </c>
      <c r="CJ17" s="34" t="s">
        <v>700</v>
      </c>
      <c r="CK17" s="34" t="s">
        <v>740</v>
      </c>
      <c r="CL17" s="34" t="s">
        <v>741</v>
      </c>
      <c r="CM17" s="34" t="s">
        <v>686</v>
      </c>
      <c r="CN17" s="34" t="s">
        <v>742</v>
      </c>
      <c r="CO17" s="34" t="s">
        <v>743</v>
      </c>
      <c r="CP17" s="34" t="s">
        <v>744</v>
      </c>
      <c r="CQ17" s="34" t="s">
        <v>745</v>
      </c>
      <c r="CR17" s="34" t="s">
        <v>746</v>
      </c>
      <c r="CS17" s="34" t="s">
        <v>747</v>
      </c>
      <c r="CT17" s="34" t="s">
        <v>748</v>
      </c>
      <c r="CU17" s="34" t="s">
        <v>749</v>
      </c>
      <c r="CV17" s="34" t="s">
        <v>658</v>
      </c>
      <c r="CW17" s="34" t="s">
        <v>658</v>
      </c>
      <c r="CX17" s="34" t="s">
        <v>658</v>
      </c>
    </row>
    <row r="18" spans="1:102" x14ac:dyDescent="0.3">
      <c r="A18" t="s">
        <v>254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f t="shared" si="0"/>
        <v>9</v>
      </c>
      <c r="AR18" t="s">
        <v>956</v>
      </c>
      <c r="AS18">
        <v>24</v>
      </c>
      <c r="AY18" s="36" t="s">
        <v>63</v>
      </c>
      <c r="AZ18" s="34">
        <v>4.5269999999999998E-2</v>
      </c>
      <c r="BA18" s="34">
        <v>0.12570000000000001</v>
      </c>
      <c r="BB18" s="34">
        <v>5.1610000000000003E-2</v>
      </c>
      <c r="BC18" s="34">
        <v>4.6449999999999998E-2</v>
      </c>
      <c r="BD18" s="34">
        <v>4.3229999999999998E-2</v>
      </c>
      <c r="BE18" s="34">
        <v>4.5199999999999997E-2</v>
      </c>
      <c r="BF18" s="34">
        <v>7.4999999999999997E-2</v>
      </c>
      <c r="BG18" s="34">
        <v>8.5260000000000002E-2</v>
      </c>
      <c r="BH18" s="34">
        <v>4.1669999999999999E-2</v>
      </c>
      <c r="BI18" s="34">
        <v>6.336E-2</v>
      </c>
      <c r="BJ18" s="34">
        <v>6.0299999999999999E-2</v>
      </c>
      <c r="BK18" s="34">
        <v>6.5259999999999999E-2</v>
      </c>
      <c r="BL18" s="34">
        <v>7.0400000000000004E-2</v>
      </c>
      <c r="BM18" s="34">
        <v>7.886E-2</v>
      </c>
      <c r="BN18" s="34">
        <v>4.1669999999999999E-2</v>
      </c>
      <c r="BO18" s="34">
        <v>8.1979999999999997E-2</v>
      </c>
      <c r="BP18" s="34">
        <v>4.1669999999999999E-2</v>
      </c>
      <c r="BQ18" s="34">
        <v>4.1669999999999999E-2</v>
      </c>
      <c r="BR18" s="34">
        <v>8.3330000000000001E-2</v>
      </c>
      <c r="BS18" s="34">
        <v>4.1669999999999999E-2</v>
      </c>
      <c r="BT18" s="34">
        <v>8.0130000000000007E-2</v>
      </c>
      <c r="BU18" s="34">
        <v>4.1669999999999999E-2</v>
      </c>
      <c r="BV18" s="34">
        <v>4.1669999999999999E-2</v>
      </c>
      <c r="BW18" s="34">
        <v>4.1669999999999999E-2</v>
      </c>
      <c r="BX18" s="34">
        <v>8.2830000000000001E-2</v>
      </c>
      <c r="BY18" s="34">
        <v>6.2449999999999999E-2</v>
      </c>
      <c r="BZ18" s="34">
        <v>4.3339999999999997E-2</v>
      </c>
      <c r="CA18" s="34">
        <v>4.1669999999999999E-2</v>
      </c>
      <c r="CB18" s="34">
        <v>4.1669999999999999E-2</v>
      </c>
      <c r="CC18" s="34">
        <v>4.1669999999999999E-2</v>
      </c>
      <c r="CD18" s="34">
        <v>4.1669999999999999E-2</v>
      </c>
      <c r="CE18" s="34">
        <v>4.1669999999999999E-2</v>
      </c>
      <c r="CF18" s="34">
        <v>4.1669999999999999E-2</v>
      </c>
      <c r="CG18" s="34">
        <v>4.6940000000000003E-2</v>
      </c>
      <c r="CH18" s="34">
        <v>6.9519999999999998E-2</v>
      </c>
      <c r="CI18" s="34">
        <v>7.9119999999999996E-2</v>
      </c>
      <c r="CJ18" s="34">
        <v>4.1669999999999999E-2</v>
      </c>
      <c r="CK18" s="34">
        <v>4.8039999999999999E-2</v>
      </c>
      <c r="CL18" s="34">
        <v>4.759E-2</v>
      </c>
      <c r="CM18" s="34">
        <v>4.1669999999999999E-2</v>
      </c>
      <c r="CN18" s="34">
        <v>4.5359999999999998E-2</v>
      </c>
      <c r="CO18" s="34">
        <v>4.4639999999999999E-2</v>
      </c>
      <c r="CP18" s="34">
        <v>5.1159999999999997E-2</v>
      </c>
      <c r="CQ18" s="34">
        <v>4.4490000000000002E-2</v>
      </c>
      <c r="CR18" s="34">
        <v>5.4190000000000002E-2</v>
      </c>
      <c r="CS18" s="34">
        <v>4.1669999999999999E-2</v>
      </c>
      <c r="CT18" s="34">
        <v>4.1669999999999999E-2</v>
      </c>
      <c r="CU18" s="34">
        <v>4.6850000000000003E-2</v>
      </c>
      <c r="CV18" s="34">
        <v>4.1669999999999999E-2</v>
      </c>
      <c r="CW18" s="34">
        <v>4.1669999999999999E-2</v>
      </c>
      <c r="CX18" s="34">
        <v>4.1669999999999999E-2</v>
      </c>
    </row>
    <row r="19" spans="1:102" x14ac:dyDescent="0.3">
      <c r="A19" t="s">
        <v>255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</v>
      </c>
      <c r="L19">
        <v>1</v>
      </c>
      <c r="M19">
        <v>2</v>
      </c>
      <c r="N19">
        <v>0</v>
      </c>
      <c r="O19">
        <v>0</v>
      </c>
      <c r="P19">
        <v>0</v>
      </c>
      <c r="Q19">
        <v>0</v>
      </c>
      <c r="R19">
        <v>15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f t="shared" si="0"/>
        <v>22</v>
      </c>
      <c r="AR19" t="s">
        <v>35</v>
      </c>
      <c r="AS19">
        <v>1224</v>
      </c>
    </row>
    <row r="20" spans="1:102" x14ac:dyDescent="0.3">
      <c r="A20" t="s">
        <v>256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f t="shared" si="0"/>
        <v>2</v>
      </c>
    </row>
    <row r="21" spans="1:102" x14ac:dyDescent="0.3">
      <c r="A21" t="s">
        <v>257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f t="shared" si="0"/>
        <v>2</v>
      </c>
      <c r="AZ21" t="s">
        <v>160</v>
      </c>
      <c r="BA21" t="s">
        <v>162</v>
      </c>
      <c r="BB21" t="s">
        <v>1216</v>
      </c>
      <c r="BC21" t="s">
        <v>173</v>
      </c>
      <c r="BD21" t="s">
        <v>174</v>
      </c>
      <c r="BE21" t="s">
        <v>177</v>
      </c>
      <c r="BF21" t="s">
        <v>183</v>
      </c>
      <c r="BG21" t="s">
        <v>223</v>
      </c>
      <c r="BH21" t="s">
        <v>226</v>
      </c>
      <c r="BI21" t="s">
        <v>785</v>
      </c>
      <c r="BJ21" t="s">
        <v>1217</v>
      </c>
      <c r="BK21" t="s">
        <v>1218</v>
      </c>
      <c r="BL21" t="s">
        <v>252</v>
      </c>
      <c r="BM21" t="s">
        <v>253</v>
      </c>
      <c r="BN21" t="s">
        <v>254</v>
      </c>
      <c r="BO21" t="s">
        <v>255</v>
      </c>
      <c r="BP21" t="s">
        <v>256</v>
      </c>
      <c r="BQ21" t="s">
        <v>257</v>
      </c>
      <c r="BR21" t="s">
        <v>258</v>
      </c>
      <c r="BS21" t="s">
        <v>259</v>
      </c>
      <c r="BT21" t="s">
        <v>260</v>
      </c>
      <c r="BU21" t="s">
        <v>261</v>
      </c>
      <c r="BV21" t="s">
        <v>262</v>
      </c>
      <c r="BW21" t="s">
        <v>263</v>
      </c>
      <c r="BX21" t="s">
        <v>294</v>
      </c>
      <c r="BY21" t="s">
        <v>296</v>
      </c>
      <c r="BZ21" t="s">
        <v>297</v>
      </c>
      <c r="CA21" t="s">
        <v>298</v>
      </c>
      <c r="CB21" t="s">
        <v>299</v>
      </c>
      <c r="CC21" t="s">
        <v>300</v>
      </c>
      <c r="CD21" t="s">
        <v>301</v>
      </c>
      <c r="CE21" t="s">
        <v>336</v>
      </c>
      <c r="CF21" t="s">
        <v>361</v>
      </c>
      <c r="CG21" t="s">
        <v>363</v>
      </c>
      <c r="CH21" t="s">
        <v>365</v>
      </c>
      <c r="CI21" t="s">
        <v>413</v>
      </c>
      <c r="CJ21" t="s">
        <v>415</v>
      </c>
      <c r="CK21" t="s">
        <v>418</v>
      </c>
      <c r="CL21" t="s">
        <v>419</v>
      </c>
      <c r="CM21" t="s">
        <v>420</v>
      </c>
      <c r="CN21" t="s">
        <v>421</v>
      </c>
      <c r="CO21" t="s">
        <v>422</v>
      </c>
      <c r="CP21" t="s">
        <v>423</v>
      </c>
      <c r="CQ21" t="s">
        <v>424</v>
      </c>
      <c r="CR21" t="s">
        <v>425</v>
      </c>
      <c r="CS21" t="s">
        <v>426</v>
      </c>
      <c r="CT21" t="s">
        <v>427</v>
      </c>
      <c r="CU21" t="s">
        <v>428</v>
      </c>
      <c r="CV21" t="s">
        <v>429</v>
      </c>
      <c r="CW21" t="s">
        <v>430</v>
      </c>
      <c r="CX21" t="s">
        <v>431</v>
      </c>
    </row>
    <row r="22" spans="1:102" x14ac:dyDescent="0.3">
      <c r="A22" t="s">
        <v>258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f t="shared" si="0"/>
        <v>2</v>
      </c>
      <c r="AY22" t="s">
        <v>763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</row>
    <row r="23" spans="1:102" x14ac:dyDescent="0.3">
      <c r="A23" t="s">
        <v>259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f t="shared" si="0"/>
        <v>2</v>
      </c>
      <c r="AY23" t="s">
        <v>765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</row>
    <row r="24" spans="1:102" x14ac:dyDescent="0.3">
      <c r="A24" t="s">
        <v>260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f t="shared" si="0"/>
        <v>5</v>
      </c>
      <c r="AY24" t="s">
        <v>35</v>
      </c>
      <c r="AZ24">
        <v>24</v>
      </c>
      <c r="BA24">
        <v>24</v>
      </c>
      <c r="BB24">
        <v>24</v>
      </c>
      <c r="BC24">
        <v>24</v>
      </c>
      <c r="BD24">
        <v>24</v>
      </c>
      <c r="BE24">
        <v>24</v>
      </c>
      <c r="BF24">
        <v>24</v>
      </c>
      <c r="BG24">
        <v>24</v>
      </c>
      <c r="BH24">
        <v>24</v>
      </c>
      <c r="BI24">
        <v>24</v>
      </c>
      <c r="BJ24">
        <v>24</v>
      </c>
      <c r="BK24">
        <v>24</v>
      </c>
      <c r="BL24">
        <v>24</v>
      </c>
      <c r="BM24">
        <v>24</v>
      </c>
      <c r="BN24">
        <v>24</v>
      </c>
      <c r="BO24">
        <v>24</v>
      </c>
      <c r="BP24">
        <v>24</v>
      </c>
      <c r="BQ24">
        <v>24</v>
      </c>
      <c r="BR24">
        <v>24</v>
      </c>
      <c r="BS24">
        <v>24</v>
      </c>
      <c r="BT24">
        <v>24</v>
      </c>
      <c r="BU24">
        <v>24</v>
      </c>
      <c r="BV24">
        <v>24</v>
      </c>
      <c r="BW24">
        <v>24</v>
      </c>
      <c r="BX24">
        <v>24</v>
      </c>
      <c r="BY24">
        <v>24</v>
      </c>
      <c r="BZ24">
        <v>24</v>
      </c>
      <c r="CA24">
        <v>24</v>
      </c>
      <c r="CB24">
        <v>24</v>
      </c>
      <c r="CC24">
        <v>24</v>
      </c>
      <c r="CD24">
        <v>24</v>
      </c>
      <c r="CE24">
        <v>24</v>
      </c>
      <c r="CF24">
        <v>24</v>
      </c>
      <c r="CG24">
        <v>24</v>
      </c>
      <c r="CH24">
        <v>24</v>
      </c>
      <c r="CI24">
        <v>24</v>
      </c>
      <c r="CJ24">
        <v>24</v>
      </c>
      <c r="CK24">
        <v>24</v>
      </c>
      <c r="CL24">
        <v>24</v>
      </c>
      <c r="CM24">
        <v>24</v>
      </c>
      <c r="CN24">
        <v>24</v>
      </c>
      <c r="CO24">
        <v>24</v>
      </c>
      <c r="CP24">
        <v>24</v>
      </c>
      <c r="CQ24">
        <v>24</v>
      </c>
      <c r="CR24">
        <v>24</v>
      </c>
      <c r="CS24">
        <v>24</v>
      </c>
      <c r="CT24">
        <v>24</v>
      </c>
      <c r="CU24">
        <v>24</v>
      </c>
      <c r="CV24">
        <v>24</v>
      </c>
      <c r="CW24">
        <v>24</v>
      </c>
      <c r="CX24">
        <v>24</v>
      </c>
    </row>
    <row r="25" spans="1:102" x14ac:dyDescent="0.3">
      <c r="A25" t="s">
        <v>261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1">
        <f t="shared" si="0"/>
        <v>2</v>
      </c>
    </row>
    <row r="26" spans="1:102" x14ac:dyDescent="0.3">
      <c r="A26" t="s">
        <v>262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1">
        <f t="shared" si="0"/>
        <v>1</v>
      </c>
      <c r="AY26" t="s">
        <v>768</v>
      </c>
    </row>
    <row r="27" spans="1:102" x14ac:dyDescent="0.3">
      <c r="A27" t="s">
        <v>263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1">
        <f t="shared" si="0"/>
        <v>1</v>
      </c>
      <c r="AY27" t="s">
        <v>770</v>
      </c>
      <c r="AZ27">
        <v>10</v>
      </c>
      <c r="BA27">
        <v>36</v>
      </c>
      <c r="BB27">
        <v>15</v>
      </c>
      <c r="BC27">
        <v>15</v>
      </c>
      <c r="BD27">
        <v>6</v>
      </c>
      <c r="BE27">
        <v>36</v>
      </c>
      <c r="BF27">
        <v>3</v>
      </c>
      <c r="BG27">
        <v>10</v>
      </c>
      <c r="BH27">
        <v>1</v>
      </c>
      <c r="BI27">
        <v>10</v>
      </c>
      <c r="BJ27">
        <v>10</v>
      </c>
      <c r="BK27">
        <v>6</v>
      </c>
      <c r="BL27">
        <v>3</v>
      </c>
      <c r="BM27">
        <v>6</v>
      </c>
      <c r="BN27">
        <v>1</v>
      </c>
      <c r="BO27">
        <v>10</v>
      </c>
      <c r="BP27">
        <v>1</v>
      </c>
      <c r="BQ27">
        <v>1</v>
      </c>
      <c r="BR27">
        <v>3</v>
      </c>
      <c r="BS27">
        <v>1</v>
      </c>
      <c r="BT27">
        <v>3</v>
      </c>
      <c r="BU27">
        <v>1</v>
      </c>
      <c r="BV27">
        <v>1</v>
      </c>
      <c r="BW27">
        <v>1</v>
      </c>
      <c r="BX27">
        <v>15</v>
      </c>
      <c r="BY27">
        <v>6</v>
      </c>
      <c r="BZ27">
        <v>21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6</v>
      </c>
      <c r="CH27">
        <v>10</v>
      </c>
      <c r="CI27">
        <v>3</v>
      </c>
      <c r="CJ27">
        <v>1</v>
      </c>
      <c r="CK27">
        <v>3</v>
      </c>
      <c r="CL27">
        <v>3</v>
      </c>
      <c r="CM27">
        <v>1</v>
      </c>
      <c r="CN27">
        <v>6</v>
      </c>
      <c r="CO27">
        <v>3</v>
      </c>
      <c r="CP27">
        <v>3</v>
      </c>
      <c r="CQ27">
        <v>3</v>
      </c>
      <c r="CR27">
        <v>3</v>
      </c>
      <c r="CS27">
        <v>1</v>
      </c>
      <c r="CT27">
        <v>1</v>
      </c>
      <c r="CU27">
        <v>3</v>
      </c>
      <c r="CV27">
        <v>1</v>
      </c>
      <c r="CW27">
        <v>1</v>
      </c>
      <c r="CX27">
        <v>1</v>
      </c>
    </row>
    <row r="28" spans="1:102" x14ac:dyDescent="0.3">
      <c r="A28" t="s">
        <v>294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</v>
      </c>
      <c r="M28">
        <v>0</v>
      </c>
      <c r="N28">
        <v>0</v>
      </c>
      <c r="O28">
        <v>0</v>
      </c>
      <c r="P28">
        <v>0</v>
      </c>
      <c r="Q28">
        <v>0</v>
      </c>
      <c r="R28">
        <v>216</v>
      </c>
      <c r="S28">
        <v>132</v>
      </c>
      <c r="T28">
        <v>0</v>
      </c>
      <c r="U28">
        <v>4</v>
      </c>
      <c r="V28">
        <v>0</v>
      </c>
      <c r="W28">
        <v>3</v>
      </c>
      <c r="X28">
        <v>0</v>
      </c>
      <c r="Y28">
        <v>0</v>
      </c>
      <c r="Z28" s="1">
        <f t="shared" si="0"/>
        <v>357</v>
      </c>
      <c r="AY28" t="s">
        <v>772</v>
      </c>
      <c r="AZ28">
        <v>10</v>
      </c>
      <c r="BA28">
        <v>36</v>
      </c>
      <c r="BB28">
        <v>15</v>
      </c>
      <c r="BC28">
        <v>15</v>
      </c>
      <c r="BD28">
        <v>6</v>
      </c>
      <c r="BE28">
        <v>36</v>
      </c>
      <c r="BF28">
        <v>3</v>
      </c>
      <c r="BG28">
        <v>10</v>
      </c>
      <c r="BH28">
        <v>1</v>
      </c>
      <c r="BI28">
        <v>10</v>
      </c>
      <c r="BJ28">
        <v>10</v>
      </c>
      <c r="BK28">
        <v>6</v>
      </c>
      <c r="BL28">
        <v>3</v>
      </c>
      <c r="BM28">
        <v>6</v>
      </c>
      <c r="BN28">
        <v>1</v>
      </c>
      <c r="BO28">
        <v>10</v>
      </c>
      <c r="BP28">
        <v>1</v>
      </c>
      <c r="BQ28">
        <v>1</v>
      </c>
      <c r="BR28">
        <v>3</v>
      </c>
      <c r="BS28">
        <v>1</v>
      </c>
      <c r="BT28">
        <v>3</v>
      </c>
      <c r="BU28">
        <v>1</v>
      </c>
      <c r="BV28">
        <v>1</v>
      </c>
      <c r="BW28">
        <v>1</v>
      </c>
      <c r="BX28">
        <v>15</v>
      </c>
      <c r="BY28">
        <v>6</v>
      </c>
      <c r="BZ28">
        <v>21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6</v>
      </c>
      <c r="CH28">
        <v>10</v>
      </c>
      <c r="CI28">
        <v>3</v>
      </c>
      <c r="CJ28">
        <v>1</v>
      </c>
      <c r="CK28">
        <v>3</v>
      </c>
      <c r="CL28">
        <v>3</v>
      </c>
      <c r="CM28">
        <v>1</v>
      </c>
      <c r="CN28">
        <v>6</v>
      </c>
      <c r="CO28">
        <v>3</v>
      </c>
      <c r="CP28">
        <v>3</v>
      </c>
      <c r="CQ28">
        <v>3</v>
      </c>
      <c r="CR28">
        <v>3</v>
      </c>
      <c r="CS28">
        <v>1</v>
      </c>
      <c r="CT28">
        <v>1</v>
      </c>
      <c r="CU28">
        <v>3</v>
      </c>
      <c r="CV28">
        <v>1</v>
      </c>
      <c r="CW28">
        <v>1</v>
      </c>
      <c r="CX28">
        <v>1</v>
      </c>
    </row>
    <row r="29" spans="1:102" x14ac:dyDescent="0.3">
      <c r="A29" t="s">
        <v>296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S29">
        <v>4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1">
        <f t="shared" si="0"/>
        <v>25</v>
      </c>
      <c r="AY29" t="s">
        <v>774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</row>
    <row r="30" spans="1:102" x14ac:dyDescent="0.3">
      <c r="A30" t="s">
        <v>297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31</v>
      </c>
      <c r="M30">
        <v>3</v>
      </c>
      <c r="N30">
        <v>0</v>
      </c>
      <c r="O30">
        <v>0</v>
      </c>
      <c r="P30">
        <v>0</v>
      </c>
      <c r="Q30">
        <v>0</v>
      </c>
      <c r="R30">
        <v>10222</v>
      </c>
      <c r="S30">
        <v>7</v>
      </c>
      <c r="T30">
        <v>0</v>
      </c>
      <c r="U30">
        <v>156</v>
      </c>
      <c r="V30">
        <v>8</v>
      </c>
      <c r="W30">
        <v>0</v>
      </c>
      <c r="X30">
        <v>0</v>
      </c>
      <c r="Y30">
        <v>0</v>
      </c>
      <c r="Z30" s="1">
        <f t="shared" si="0"/>
        <v>10427</v>
      </c>
      <c r="AY30" t="s">
        <v>43</v>
      </c>
      <c r="AZ30">
        <v>0.125</v>
      </c>
      <c r="BA30">
        <v>7.7999999999999996E-3</v>
      </c>
      <c r="BB30">
        <v>6.25E-2</v>
      </c>
      <c r="BC30">
        <v>6.25E-2</v>
      </c>
      <c r="BD30">
        <v>0.25</v>
      </c>
      <c r="BE30">
        <v>7.7999999999999996E-3</v>
      </c>
      <c r="BF30">
        <v>0.5</v>
      </c>
      <c r="BG30">
        <v>0.125</v>
      </c>
      <c r="BH30" t="s">
        <v>775</v>
      </c>
      <c r="BI30">
        <v>0.125</v>
      </c>
      <c r="BJ30">
        <v>0.125</v>
      </c>
      <c r="BK30">
        <v>0.25</v>
      </c>
      <c r="BL30">
        <v>0.5</v>
      </c>
      <c r="BM30">
        <v>0.25</v>
      </c>
      <c r="BN30" t="s">
        <v>775</v>
      </c>
      <c r="BO30">
        <v>0.125</v>
      </c>
      <c r="BP30" t="s">
        <v>775</v>
      </c>
      <c r="BQ30" t="s">
        <v>775</v>
      </c>
      <c r="BR30">
        <v>0.5</v>
      </c>
      <c r="BS30" t="s">
        <v>775</v>
      </c>
      <c r="BT30">
        <v>0.5</v>
      </c>
      <c r="BU30" t="s">
        <v>775</v>
      </c>
      <c r="BV30" t="s">
        <v>775</v>
      </c>
      <c r="BW30" t="s">
        <v>775</v>
      </c>
      <c r="BX30">
        <v>6.25E-2</v>
      </c>
      <c r="BY30">
        <v>0.25</v>
      </c>
      <c r="BZ30">
        <v>3.1300000000000001E-2</v>
      </c>
      <c r="CA30" t="s">
        <v>775</v>
      </c>
      <c r="CB30" t="s">
        <v>775</v>
      </c>
      <c r="CC30" t="s">
        <v>775</v>
      </c>
      <c r="CD30" t="s">
        <v>775</v>
      </c>
      <c r="CE30" t="s">
        <v>775</v>
      </c>
      <c r="CF30" t="s">
        <v>775</v>
      </c>
      <c r="CG30">
        <v>0.25</v>
      </c>
      <c r="CH30">
        <v>0.125</v>
      </c>
      <c r="CI30">
        <v>0.5</v>
      </c>
      <c r="CJ30" t="s">
        <v>775</v>
      </c>
      <c r="CK30">
        <v>0.5</v>
      </c>
      <c r="CL30">
        <v>0.5</v>
      </c>
      <c r="CM30" t="s">
        <v>775</v>
      </c>
      <c r="CN30">
        <v>0.25</v>
      </c>
      <c r="CO30">
        <v>0.5</v>
      </c>
      <c r="CP30">
        <v>0.5</v>
      </c>
      <c r="CQ30">
        <v>0.5</v>
      </c>
      <c r="CR30">
        <v>0.5</v>
      </c>
      <c r="CS30" t="s">
        <v>775</v>
      </c>
      <c r="CT30" t="s">
        <v>775</v>
      </c>
      <c r="CU30">
        <v>0.5</v>
      </c>
      <c r="CV30" t="s">
        <v>775</v>
      </c>
      <c r="CW30" t="s">
        <v>775</v>
      </c>
      <c r="CX30" t="s">
        <v>775</v>
      </c>
    </row>
    <row r="31" spans="1:102" x14ac:dyDescent="0.3">
      <c r="A31" t="s">
        <v>298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1">
        <f t="shared" si="0"/>
        <v>1</v>
      </c>
      <c r="AY31" t="s">
        <v>776</v>
      </c>
      <c r="AZ31" t="s">
        <v>777</v>
      </c>
      <c r="BA31" t="s">
        <v>777</v>
      </c>
      <c r="BB31" t="s">
        <v>777</v>
      </c>
      <c r="BC31" t="s">
        <v>777</v>
      </c>
      <c r="BD31" t="s">
        <v>777</v>
      </c>
      <c r="BE31" t="s">
        <v>777</v>
      </c>
      <c r="BF31" t="s">
        <v>777</v>
      </c>
      <c r="BG31" t="s">
        <v>777</v>
      </c>
      <c r="BH31" t="s">
        <v>777</v>
      </c>
      <c r="BI31" t="s">
        <v>777</v>
      </c>
      <c r="BJ31" t="s">
        <v>777</v>
      </c>
      <c r="BK31" t="s">
        <v>777</v>
      </c>
      <c r="BL31" t="s">
        <v>777</v>
      </c>
      <c r="BM31" t="s">
        <v>777</v>
      </c>
      <c r="BN31" t="s">
        <v>777</v>
      </c>
      <c r="BO31" t="s">
        <v>777</v>
      </c>
      <c r="BP31" t="s">
        <v>777</v>
      </c>
      <c r="BQ31" t="s">
        <v>777</v>
      </c>
      <c r="BR31" t="s">
        <v>777</v>
      </c>
      <c r="BS31" t="s">
        <v>777</v>
      </c>
      <c r="BT31" t="s">
        <v>777</v>
      </c>
      <c r="BU31" t="s">
        <v>777</v>
      </c>
      <c r="BV31" t="s">
        <v>777</v>
      </c>
      <c r="BW31" t="s">
        <v>777</v>
      </c>
      <c r="BX31" t="s">
        <v>777</v>
      </c>
      <c r="BY31" t="s">
        <v>777</v>
      </c>
      <c r="BZ31" t="s">
        <v>777</v>
      </c>
      <c r="CA31" t="s">
        <v>777</v>
      </c>
      <c r="CB31" t="s">
        <v>777</v>
      </c>
      <c r="CC31" t="s">
        <v>777</v>
      </c>
      <c r="CD31" t="s">
        <v>777</v>
      </c>
      <c r="CE31" t="s">
        <v>777</v>
      </c>
      <c r="CF31" t="s">
        <v>777</v>
      </c>
      <c r="CG31" t="s">
        <v>777</v>
      </c>
      <c r="CH31" t="s">
        <v>777</v>
      </c>
      <c r="CI31" t="s">
        <v>777</v>
      </c>
      <c r="CJ31" t="s">
        <v>777</v>
      </c>
      <c r="CK31" t="s">
        <v>777</v>
      </c>
      <c r="CL31" t="s">
        <v>777</v>
      </c>
      <c r="CM31" t="s">
        <v>777</v>
      </c>
      <c r="CN31" t="s">
        <v>777</v>
      </c>
      <c r="CO31" t="s">
        <v>777</v>
      </c>
      <c r="CP31" t="s">
        <v>777</v>
      </c>
      <c r="CQ31" t="s">
        <v>777</v>
      </c>
      <c r="CR31" t="s">
        <v>777</v>
      </c>
      <c r="CS31" t="s">
        <v>777</v>
      </c>
      <c r="CT31" t="s">
        <v>777</v>
      </c>
      <c r="CU31" t="s">
        <v>777</v>
      </c>
      <c r="CV31" t="s">
        <v>777</v>
      </c>
      <c r="CW31" t="s">
        <v>777</v>
      </c>
      <c r="CX31" t="s">
        <v>777</v>
      </c>
    </row>
    <row r="32" spans="1:102" x14ac:dyDescent="0.3">
      <c r="A32" t="s">
        <v>299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1">
        <f t="shared" si="0"/>
        <v>1</v>
      </c>
      <c r="AY32" t="s">
        <v>45</v>
      </c>
      <c r="AZ32" t="s">
        <v>112</v>
      </c>
      <c r="BA32" t="s">
        <v>46</v>
      </c>
      <c r="BB32" t="s">
        <v>112</v>
      </c>
      <c r="BC32" t="s">
        <v>112</v>
      </c>
      <c r="BD32" t="s">
        <v>112</v>
      </c>
      <c r="BE32" t="s">
        <v>46</v>
      </c>
      <c r="BF32" t="s">
        <v>112</v>
      </c>
      <c r="BG32" t="s">
        <v>112</v>
      </c>
      <c r="BH32" t="s">
        <v>112</v>
      </c>
      <c r="BI32" t="s">
        <v>112</v>
      </c>
      <c r="BJ32" t="s">
        <v>112</v>
      </c>
      <c r="BK32" t="s">
        <v>112</v>
      </c>
      <c r="BL32" t="s">
        <v>112</v>
      </c>
      <c r="BM32" t="s">
        <v>112</v>
      </c>
      <c r="BN32" t="s">
        <v>112</v>
      </c>
      <c r="BO32" t="s">
        <v>112</v>
      </c>
      <c r="BP32" t="s">
        <v>112</v>
      </c>
      <c r="BQ32" t="s">
        <v>112</v>
      </c>
      <c r="BR32" t="s">
        <v>112</v>
      </c>
      <c r="BS32" t="s">
        <v>112</v>
      </c>
      <c r="BT32" t="s">
        <v>112</v>
      </c>
      <c r="BU32" t="s">
        <v>112</v>
      </c>
      <c r="BV32" t="s">
        <v>112</v>
      </c>
      <c r="BW32" t="s">
        <v>112</v>
      </c>
      <c r="BX32" t="s">
        <v>112</v>
      </c>
      <c r="BY32" t="s">
        <v>112</v>
      </c>
      <c r="BZ32" t="s">
        <v>113</v>
      </c>
      <c r="CA32" t="s">
        <v>112</v>
      </c>
      <c r="CB32" t="s">
        <v>112</v>
      </c>
      <c r="CC32" t="s">
        <v>112</v>
      </c>
      <c r="CD32" t="s">
        <v>112</v>
      </c>
      <c r="CE32" t="s">
        <v>112</v>
      </c>
      <c r="CF32" t="s">
        <v>112</v>
      </c>
      <c r="CG32" t="s">
        <v>112</v>
      </c>
      <c r="CH32" t="s">
        <v>112</v>
      </c>
      <c r="CI32" t="s">
        <v>112</v>
      </c>
      <c r="CJ32" t="s">
        <v>112</v>
      </c>
      <c r="CK32" t="s">
        <v>112</v>
      </c>
      <c r="CL32" t="s">
        <v>112</v>
      </c>
      <c r="CM32" t="s">
        <v>112</v>
      </c>
      <c r="CN32" t="s">
        <v>112</v>
      </c>
      <c r="CO32" t="s">
        <v>112</v>
      </c>
      <c r="CP32" t="s">
        <v>112</v>
      </c>
      <c r="CQ32" t="s">
        <v>112</v>
      </c>
      <c r="CR32" t="s">
        <v>112</v>
      </c>
      <c r="CS32" t="s">
        <v>112</v>
      </c>
      <c r="CT32" t="s">
        <v>112</v>
      </c>
      <c r="CU32" t="s">
        <v>112</v>
      </c>
      <c r="CV32" t="s">
        <v>112</v>
      </c>
      <c r="CW32" t="s">
        <v>112</v>
      </c>
      <c r="CX32" t="s">
        <v>112</v>
      </c>
    </row>
    <row r="33" spans="1:102" x14ac:dyDescent="0.3">
      <c r="A33" t="s">
        <v>300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3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1">
        <f t="shared" si="0"/>
        <v>3</v>
      </c>
      <c r="AY33" t="s">
        <v>48</v>
      </c>
      <c r="AZ33" t="s">
        <v>115</v>
      </c>
      <c r="BA33" t="s">
        <v>49</v>
      </c>
      <c r="BB33" t="s">
        <v>115</v>
      </c>
      <c r="BC33" t="s">
        <v>115</v>
      </c>
      <c r="BD33" t="s">
        <v>115</v>
      </c>
      <c r="BE33" t="s">
        <v>49</v>
      </c>
      <c r="BF33" t="s">
        <v>115</v>
      </c>
      <c r="BG33" t="s">
        <v>115</v>
      </c>
      <c r="BH33" t="s">
        <v>115</v>
      </c>
      <c r="BI33" t="s">
        <v>115</v>
      </c>
      <c r="BJ33" t="s">
        <v>115</v>
      </c>
      <c r="BK33" t="s">
        <v>115</v>
      </c>
      <c r="BL33" t="s">
        <v>115</v>
      </c>
      <c r="BM33" t="s">
        <v>115</v>
      </c>
      <c r="BN33" t="s">
        <v>115</v>
      </c>
      <c r="BO33" t="s">
        <v>115</v>
      </c>
      <c r="BP33" t="s">
        <v>115</v>
      </c>
      <c r="BQ33" t="s">
        <v>115</v>
      </c>
      <c r="BR33" t="s">
        <v>115</v>
      </c>
      <c r="BS33" t="s">
        <v>115</v>
      </c>
      <c r="BT33" t="s">
        <v>115</v>
      </c>
      <c r="BU33" t="s">
        <v>115</v>
      </c>
      <c r="BV33" t="s">
        <v>115</v>
      </c>
      <c r="BW33" t="s">
        <v>115</v>
      </c>
      <c r="BX33" t="s">
        <v>115</v>
      </c>
      <c r="BY33" t="s">
        <v>115</v>
      </c>
      <c r="BZ33" t="s">
        <v>49</v>
      </c>
      <c r="CA33" t="s">
        <v>115</v>
      </c>
      <c r="CB33" t="s">
        <v>115</v>
      </c>
      <c r="CC33" t="s">
        <v>115</v>
      </c>
      <c r="CD33" t="s">
        <v>115</v>
      </c>
      <c r="CE33" t="s">
        <v>115</v>
      </c>
      <c r="CF33" t="s">
        <v>115</v>
      </c>
      <c r="CG33" t="s">
        <v>115</v>
      </c>
      <c r="CH33" t="s">
        <v>115</v>
      </c>
      <c r="CI33" t="s">
        <v>115</v>
      </c>
      <c r="CJ33" t="s">
        <v>115</v>
      </c>
      <c r="CK33" t="s">
        <v>115</v>
      </c>
      <c r="CL33" t="s">
        <v>115</v>
      </c>
      <c r="CM33" t="s">
        <v>115</v>
      </c>
      <c r="CN33" t="s">
        <v>115</v>
      </c>
      <c r="CO33" t="s">
        <v>115</v>
      </c>
      <c r="CP33" t="s">
        <v>115</v>
      </c>
      <c r="CQ33" t="s">
        <v>115</v>
      </c>
      <c r="CR33" t="s">
        <v>115</v>
      </c>
      <c r="CS33" t="s">
        <v>115</v>
      </c>
      <c r="CT33" t="s">
        <v>115</v>
      </c>
      <c r="CU33" t="s">
        <v>115</v>
      </c>
      <c r="CV33" t="s">
        <v>115</v>
      </c>
      <c r="CW33" t="s">
        <v>115</v>
      </c>
      <c r="CX33" t="s">
        <v>115</v>
      </c>
    </row>
    <row r="34" spans="1:102" x14ac:dyDescent="0.3">
      <c r="A34" t="s">
        <v>301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f t="shared" si="0"/>
        <v>1</v>
      </c>
    </row>
    <row r="35" spans="1:102" x14ac:dyDescent="0.3">
      <c r="A35" t="s">
        <v>336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f t="shared" si="0"/>
        <v>1</v>
      </c>
      <c r="AY35" t="s">
        <v>52</v>
      </c>
    </row>
    <row r="36" spans="1:102" x14ac:dyDescent="0.3">
      <c r="A36" t="s">
        <v>361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1">
        <f t="shared" ref="Z36:Z54" si="1">SUM(B36:Y36)</f>
        <v>2</v>
      </c>
      <c r="AY36" t="s">
        <v>54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</row>
    <row r="37" spans="1:102" x14ac:dyDescent="0.3">
      <c r="A37" t="s">
        <v>363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190</v>
      </c>
      <c r="S37">
        <v>11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1">
        <f t="shared" si="1"/>
        <v>202</v>
      </c>
    </row>
    <row r="38" spans="1:102" x14ac:dyDescent="0.3">
      <c r="A38" t="s">
        <v>365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112</v>
      </c>
      <c r="S38">
        <v>36</v>
      </c>
      <c r="T38">
        <v>0</v>
      </c>
      <c r="U38">
        <v>2</v>
      </c>
      <c r="V38">
        <v>0</v>
      </c>
      <c r="W38">
        <v>0</v>
      </c>
      <c r="X38">
        <v>0</v>
      </c>
      <c r="Y38">
        <v>0</v>
      </c>
      <c r="Z38" s="1">
        <f t="shared" si="1"/>
        <v>152</v>
      </c>
    </row>
    <row r="39" spans="1:102" x14ac:dyDescent="0.3">
      <c r="A39" t="s">
        <v>413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10</v>
      </c>
      <c r="Q39">
        <v>0</v>
      </c>
      <c r="R39">
        <v>16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f t="shared" si="1"/>
        <v>26</v>
      </c>
    </row>
    <row r="40" spans="1:102" x14ac:dyDescent="0.3">
      <c r="A40" t="s">
        <v>415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6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1">
        <f t="shared" si="1"/>
        <v>6</v>
      </c>
    </row>
    <row r="41" spans="1:102" x14ac:dyDescent="0.3">
      <c r="A41" t="s">
        <v>418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13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f t="shared" si="1"/>
        <v>14</v>
      </c>
    </row>
    <row r="42" spans="1:102" x14ac:dyDescent="0.3">
      <c r="A42" t="s">
        <v>419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14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1">
        <f t="shared" si="1"/>
        <v>15</v>
      </c>
    </row>
    <row r="43" spans="1:102" x14ac:dyDescent="0.3">
      <c r="A43" t="s">
        <v>420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f t="shared" si="1"/>
        <v>14</v>
      </c>
    </row>
    <row r="44" spans="1:102" x14ac:dyDescent="0.3">
      <c r="A44" t="s">
        <v>421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91</v>
      </c>
      <c r="S44">
        <v>1</v>
      </c>
      <c r="T44">
        <v>0</v>
      </c>
      <c r="U44">
        <v>3</v>
      </c>
      <c r="V44">
        <v>0</v>
      </c>
      <c r="W44">
        <v>0</v>
      </c>
      <c r="X44">
        <v>0</v>
      </c>
      <c r="Y44">
        <v>0</v>
      </c>
      <c r="Z44" s="1">
        <f t="shared" si="1"/>
        <v>95</v>
      </c>
    </row>
    <row r="45" spans="1:102" x14ac:dyDescent="0.3">
      <c r="A45" t="s">
        <v>422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84</v>
      </c>
      <c r="S45">
        <v>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f t="shared" si="1"/>
        <v>87</v>
      </c>
    </row>
    <row r="46" spans="1:102" x14ac:dyDescent="0.3">
      <c r="A46" t="s">
        <v>423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78</v>
      </c>
      <c r="S46">
        <v>9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1">
        <f t="shared" si="1"/>
        <v>87</v>
      </c>
    </row>
    <row r="47" spans="1:102" x14ac:dyDescent="0.3">
      <c r="A47" t="s">
        <v>424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59</v>
      </c>
      <c r="S47">
        <v>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f t="shared" si="1"/>
        <v>61</v>
      </c>
    </row>
    <row r="48" spans="1:102" x14ac:dyDescent="0.3">
      <c r="A48" t="s">
        <v>425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39</v>
      </c>
      <c r="S48">
        <v>6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f t="shared" si="1"/>
        <v>45</v>
      </c>
    </row>
    <row r="49" spans="1:26" x14ac:dyDescent="0.3">
      <c r="A49" t="s">
        <v>426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27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f t="shared" si="1"/>
        <v>27</v>
      </c>
    </row>
    <row r="50" spans="1:26" x14ac:dyDescent="0.3">
      <c r="A50" t="s">
        <v>427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24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f t="shared" si="1"/>
        <v>24</v>
      </c>
    </row>
    <row r="51" spans="1:26" x14ac:dyDescent="0.3">
      <c r="A51" t="s">
        <v>428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16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1">
        <f t="shared" si="1"/>
        <v>17</v>
      </c>
    </row>
    <row r="52" spans="1:26" x14ac:dyDescent="0.3">
      <c r="A52" t="s">
        <v>429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1">
        <f t="shared" si="1"/>
        <v>1</v>
      </c>
    </row>
    <row r="53" spans="1:26" x14ac:dyDescent="0.3">
      <c r="A53" t="s">
        <v>430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1">
        <f t="shared" si="1"/>
        <v>1</v>
      </c>
    </row>
    <row r="54" spans="1:26" x14ac:dyDescent="0.3">
      <c r="A54" t="s">
        <v>431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1">
        <f t="shared" si="1"/>
        <v>1</v>
      </c>
    </row>
    <row r="55" spans="1:26" x14ac:dyDescent="0.3">
      <c r="B55" s="1">
        <f t="shared" ref="B55:Y55" si="2">SUM(B4:B54)</f>
        <v>0</v>
      </c>
      <c r="C55" s="1">
        <f t="shared" si="2"/>
        <v>0</v>
      </c>
      <c r="D55" s="1">
        <f t="shared" si="2"/>
        <v>0</v>
      </c>
      <c r="E55" s="1">
        <f t="shared" si="2"/>
        <v>0</v>
      </c>
      <c r="F55" s="1">
        <f t="shared" si="2"/>
        <v>279</v>
      </c>
      <c r="G55" s="1">
        <f t="shared" si="2"/>
        <v>285</v>
      </c>
      <c r="H55" s="1">
        <f t="shared" si="2"/>
        <v>7</v>
      </c>
      <c r="I55" s="1">
        <f t="shared" si="2"/>
        <v>0</v>
      </c>
      <c r="J55" s="1">
        <f t="shared" si="2"/>
        <v>0</v>
      </c>
      <c r="K55" s="1">
        <f t="shared" si="2"/>
        <v>2579</v>
      </c>
      <c r="L55" s="1">
        <f t="shared" si="2"/>
        <v>121</v>
      </c>
      <c r="M55" s="1">
        <f t="shared" si="2"/>
        <v>13</v>
      </c>
      <c r="N55" s="1">
        <f t="shared" si="2"/>
        <v>0</v>
      </c>
      <c r="O55" s="1">
        <f t="shared" si="2"/>
        <v>0</v>
      </c>
      <c r="P55" s="1">
        <f t="shared" si="2"/>
        <v>10</v>
      </c>
      <c r="Q55" s="1">
        <f t="shared" si="2"/>
        <v>6</v>
      </c>
      <c r="R55" s="1">
        <f t="shared" si="2"/>
        <v>12060</v>
      </c>
      <c r="S55" s="1">
        <f t="shared" si="2"/>
        <v>260</v>
      </c>
      <c r="T55" s="1">
        <f t="shared" si="2"/>
        <v>0</v>
      </c>
      <c r="U55" s="1">
        <f t="shared" si="2"/>
        <v>175</v>
      </c>
      <c r="V55" s="1">
        <f t="shared" si="2"/>
        <v>12</v>
      </c>
      <c r="W55" s="1">
        <f t="shared" si="2"/>
        <v>3</v>
      </c>
      <c r="X55" s="1">
        <f t="shared" si="2"/>
        <v>1</v>
      </c>
      <c r="Y55" s="1">
        <f t="shared" si="2"/>
        <v>0</v>
      </c>
    </row>
  </sheetData>
  <mergeCells count="1">
    <mergeCell ref="A2:Y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A164-05CC-4ACB-ACBD-33BB650F3EDB}">
  <dimension ref="A2:Z56"/>
  <sheetViews>
    <sheetView topLeftCell="A20" workbookViewId="0">
      <selection activeCell="Q22" sqref="Q22"/>
    </sheetView>
  </sheetViews>
  <sheetFormatPr defaultRowHeight="14.4" x14ac:dyDescent="0.3"/>
  <cols>
    <col min="1" max="1" width="12.33203125" customWidth="1"/>
  </cols>
  <sheetData>
    <row r="2" spans="1:26" x14ac:dyDescent="0.3">
      <c r="A2" s="74" t="s">
        <v>1229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6" x14ac:dyDescent="0.3">
      <c r="A3" t="s">
        <v>931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23</v>
      </c>
      <c r="W3" t="s">
        <v>24</v>
      </c>
      <c r="X3" t="s">
        <v>25</v>
      </c>
      <c r="Y3" t="s">
        <v>26</v>
      </c>
    </row>
    <row r="4" spans="1:26" x14ac:dyDescent="0.3">
      <c r="A4" t="s">
        <v>59</v>
      </c>
      <c r="B4">
        <v>80</v>
      </c>
      <c r="C4">
        <v>51</v>
      </c>
      <c r="D4">
        <v>4</v>
      </c>
      <c r="E4">
        <v>27</v>
      </c>
      <c r="F4">
        <v>0</v>
      </c>
      <c r="G4">
        <v>2</v>
      </c>
      <c r="H4">
        <v>3</v>
      </c>
      <c r="I4">
        <v>11</v>
      </c>
      <c r="J4">
        <v>2</v>
      </c>
      <c r="K4">
        <v>12</v>
      </c>
      <c r="L4">
        <v>6</v>
      </c>
      <c r="M4">
        <v>24</v>
      </c>
      <c r="N4">
        <v>12</v>
      </c>
      <c r="O4">
        <v>51</v>
      </c>
      <c r="P4">
        <v>12</v>
      </c>
      <c r="Q4">
        <v>25</v>
      </c>
      <c r="R4">
        <v>20</v>
      </c>
      <c r="S4">
        <v>3</v>
      </c>
      <c r="T4">
        <v>99</v>
      </c>
      <c r="U4">
        <v>0</v>
      </c>
      <c r="V4">
        <v>5</v>
      </c>
      <c r="W4">
        <v>2</v>
      </c>
      <c r="X4">
        <v>2</v>
      </c>
      <c r="Y4">
        <v>9</v>
      </c>
      <c r="Z4" s="1">
        <f t="shared" ref="Z4:Z18" si="0">SUM(B4:Y4)</f>
        <v>462</v>
      </c>
    </row>
    <row r="5" spans="1:26" x14ac:dyDescent="0.3">
      <c r="A5" t="s">
        <v>75</v>
      </c>
      <c r="B5">
        <v>38</v>
      </c>
      <c r="C5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3</v>
      </c>
      <c r="M5">
        <v>8</v>
      </c>
      <c r="N5">
        <v>8</v>
      </c>
      <c r="O5">
        <v>13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f t="shared" si="0"/>
        <v>78</v>
      </c>
    </row>
    <row r="6" spans="1:26" x14ac:dyDescent="0.3">
      <c r="A6" t="s">
        <v>79</v>
      </c>
      <c r="B6">
        <v>31</v>
      </c>
      <c r="C6">
        <v>16</v>
      </c>
      <c r="D6">
        <v>0</v>
      </c>
      <c r="E6">
        <v>8</v>
      </c>
      <c r="F6">
        <v>0</v>
      </c>
      <c r="G6">
        <v>0</v>
      </c>
      <c r="H6">
        <v>0</v>
      </c>
      <c r="I6">
        <v>0</v>
      </c>
      <c r="J6">
        <v>0</v>
      </c>
      <c r="K6">
        <v>17</v>
      </c>
      <c r="L6">
        <v>2</v>
      </c>
      <c r="M6">
        <v>12</v>
      </c>
      <c r="N6">
        <v>27</v>
      </c>
      <c r="O6">
        <v>39</v>
      </c>
      <c r="P6">
        <v>13</v>
      </c>
      <c r="Q6">
        <v>0</v>
      </c>
      <c r="R6">
        <v>0</v>
      </c>
      <c r="S6">
        <v>0</v>
      </c>
      <c r="T6">
        <v>99</v>
      </c>
      <c r="U6">
        <v>0</v>
      </c>
      <c r="V6">
        <v>3</v>
      </c>
      <c r="W6">
        <v>3</v>
      </c>
      <c r="X6">
        <v>0</v>
      </c>
      <c r="Y6">
        <v>0</v>
      </c>
      <c r="Z6" s="1">
        <f t="shared" si="0"/>
        <v>270</v>
      </c>
    </row>
    <row r="7" spans="1:26" x14ac:dyDescent="0.3">
      <c r="A7" t="s">
        <v>1230</v>
      </c>
      <c r="B7">
        <v>0</v>
      </c>
      <c r="C7">
        <v>6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4</v>
      </c>
      <c r="L7">
        <v>1</v>
      </c>
      <c r="M7">
        <v>6</v>
      </c>
      <c r="N7">
        <v>30</v>
      </c>
      <c r="O7">
        <v>50</v>
      </c>
      <c r="P7">
        <v>0</v>
      </c>
      <c r="Q7">
        <v>7</v>
      </c>
      <c r="R7">
        <v>15</v>
      </c>
      <c r="S7">
        <v>1</v>
      </c>
      <c r="T7">
        <v>0</v>
      </c>
      <c r="U7">
        <v>0</v>
      </c>
      <c r="V7">
        <v>0</v>
      </c>
      <c r="W7">
        <v>2</v>
      </c>
      <c r="X7">
        <v>0</v>
      </c>
      <c r="Y7">
        <v>0</v>
      </c>
      <c r="Z7" s="1">
        <f t="shared" si="0"/>
        <v>124</v>
      </c>
    </row>
    <row r="8" spans="1:26" x14ac:dyDescent="0.3">
      <c r="A8" t="s">
        <v>119</v>
      </c>
      <c r="B8">
        <v>0</v>
      </c>
      <c r="C8">
        <v>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">
        <f t="shared" si="0"/>
        <v>10</v>
      </c>
    </row>
    <row r="9" spans="1:26" x14ac:dyDescent="0.3">
      <c r="A9" t="s">
        <v>146</v>
      </c>
      <c r="B9">
        <v>0</v>
      </c>
      <c r="C9">
        <v>4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0</v>
      </c>
      <c r="K9">
        <v>1</v>
      </c>
      <c r="L9">
        <v>3</v>
      </c>
      <c r="M9">
        <v>3</v>
      </c>
      <c r="N9">
        <v>19</v>
      </c>
      <c r="O9">
        <v>22</v>
      </c>
      <c r="P9">
        <v>0</v>
      </c>
      <c r="Q9">
        <v>5</v>
      </c>
      <c r="R9">
        <v>0</v>
      </c>
      <c r="S9">
        <v>1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 s="1">
        <f t="shared" si="0"/>
        <v>61</v>
      </c>
    </row>
    <row r="10" spans="1:26" x14ac:dyDescent="0.3">
      <c r="A10" t="s">
        <v>147</v>
      </c>
      <c r="B10">
        <v>0</v>
      </c>
      <c r="C10">
        <v>4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4</v>
      </c>
      <c r="N10">
        <v>5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</v>
      </c>
      <c r="Z10" s="1">
        <f t="shared" si="0"/>
        <v>18</v>
      </c>
    </row>
    <row r="11" spans="1:26" x14ac:dyDescent="0.3">
      <c r="A11" t="s">
        <v>1231</v>
      </c>
      <c r="B11">
        <v>0</v>
      </c>
      <c r="C11">
        <v>0</v>
      </c>
      <c r="D11">
        <v>9</v>
      </c>
      <c r="E11">
        <v>7</v>
      </c>
      <c r="F11">
        <v>89</v>
      </c>
      <c r="G11">
        <v>19</v>
      </c>
      <c r="H11">
        <v>0</v>
      </c>
      <c r="I11">
        <v>146</v>
      </c>
      <c r="J11">
        <v>4</v>
      </c>
      <c r="K11">
        <v>19</v>
      </c>
      <c r="L11">
        <v>446</v>
      </c>
      <c r="M11">
        <v>1</v>
      </c>
      <c r="N11">
        <v>0</v>
      </c>
      <c r="O11">
        <v>0</v>
      </c>
      <c r="P11">
        <v>0</v>
      </c>
      <c r="Q11">
        <v>0</v>
      </c>
      <c r="R11">
        <v>717</v>
      </c>
      <c r="S11">
        <v>20</v>
      </c>
      <c r="T11">
        <v>100</v>
      </c>
      <c r="U11">
        <v>11</v>
      </c>
      <c r="V11">
        <v>20</v>
      </c>
      <c r="W11">
        <v>1</v>
      </c>
      <c r="X11">
        <v>6</v>
      </c>
      <c r="Y11">
        <v>0</v>
      </c>
      <c r="Z11" s="1">
        <f t="shared" si="0"/>
        <v>1615</v>
      </c>
    </row>
    <row r="12" spans="1:26" x14ac:dyDescent="0.3">
      <c r="A12" t="s">
        <v>175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1">
        <f t="shared" si="0"/>
        <v>13</v>
      </c>
    </row>
    <row r="13" spans="1:26" x14ac:dyDescent="0.3">
      <c r="A13" t="s">
        <v>229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f t="shared" si="0"/>
        <v>3</v>
      </c>
    </row>
    <row r="14" spans="1:26" x14ac:dyDescent="0.3">
      <c r="A14" t="s">
        <v>236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f t="shared" si="0"/>
        <v>1</v>
      </c>
    </row>
    <row r="15" spans="1:26" x14ac:dyDescent="0.3">
      <c r="A15" t="s">
        <v>251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f t="shared" si="0"/>
        <v>2</v>
      </c>
    </row>
    <row r="16" spans="1:26" x14ac:dyDescent="0.3">
      <c r="A16" t="s">
        <v>339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 s="1">
        <f t="shared" si="0"/>
        <v>2</v>
      </c>
    </row>
    <row r="17" spans="1:26" x14ac:dyDescent="0.3">
      <c r="A17" t="s">
        <v>343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f t="shared" si="0"/>
        <v>1</v>
      </c>
    </row>
    <row r="18" spans="1:26" x14ac:dyDescent="0.3">
      <c r="A18" t="s">
        <v>380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f t="shared" si="0"/>
        <v>2</v>
      </c>
    </row>
    <row r="19" spans="1:26" x14ac:dyDescent="0.3">
      <c r="B19" s="1">
        <f t="shared" ref="B19:Y19" si="1">SUM(B4:B18)</f>
        <v>149</v>
      </c>
      <c r="C19" s="1">
        <f t="shared" si="1"/>
        <v>95</v>
      </c>
      <c r="D19" s="1">
        <f t="shared" si="1"/>
        <v>13</v>
      </c>
      <c r="E19" s="1">
        <f t="shared" si="1"/>
        <v>42</v>
      </c>
      <c r="F19" s="1">
        <f t="shared" si="1"/>
        <v>90</v>
      </c>
      <c r="G19" s="1">
        <f t="shared" si="1"/>
        <v>22</v>
      </c>
      <c r="H19" s="1">
        <f t="shared" si="1"/>
        <v>7</v>
      </c>
      <c r="I19" s="1">
        <f t="shared" si="1"/>
        <v>157</v>
      </c>
      <c r="J19" s="1">
        <f t="shared" si="1"/>
        <v>6</v>
      </c>
      <c r="K19" s="1">
        <f t="shared" si="1"/>
        <v>56</v>
      </c>
      <c r="L19" s="1">
        <f t="shared" si="1"/>
        <v>463</v>
      </c>
      <c r="M19" s="1">
        <f t="shared" si="1"/>
        <v>68</v>
      </c>
      <c r="N19" s="1">
        <f t="shared" si="1"/>
        <v>101</v>
      </c>
      <c r="O19" s="1">
        <f t="shared" si="1"/>
        <v>175</v>
      </c>
      <c r="P19" s="1">
        <f t="shared" si="1"/>
        <v>37</v>
      </c>
      <c r="Q19" s="1">
        <f t="shared" si="1"/>
        <v>37</v>
      </c>
      <c r="R19" s="1">
        <f t="shared" si="1"/>
        <v>752</v>
      </c>
      <c r="S19" s="1">
        <f t="shared" si="1"/>
        <v>25</v>
      </c>
      <c r="T19" s="1">
        <f t="shared" si="1"/>
        <v>298</v>
      </c>
      <c r="U19" s="1">
        <f t="shared" si="1"/>
        <v>11</v>
      </c>
      <c r="V19" s="1">
        <f t="shared" si="1"/>
        <v>28</v>
      </c>
      <c r="W19" s="1">
        <f t="shared" si="1"/>
        <v>10</v>
      </c>
      <c r="X19" s="1">
        <f t="shared" si="1"/>
        <v>8</v>
      </c>
      <c r="Y19" s="1">
        <f t="shared" si="1"/>
        <v>12</v>
      </c>
    </row>
    <row r="22" spans="1:26" x14ac:dyDescent="0.3">
      <c r="B22" t="s">
        <v>150</v>
      </c>
      <c r="C22" t="s">
        <v>1232</v>
      </c>
      <c r="I22" s="35"/>
      <c r="J22" s="35" t="s">
        <v>59</v>
      </c>
      <c r="K22" s="35" t="s">
        <v>75</v>
      </c>
      <c r="L22" s="35" t="s">
        <v>79</v>
      </c>
      <c r="M22" s="35" t="s">
        <v>1230</v>
      </c>
      <c r="N22" s="35" t="s">
        <v>119</v>
      </c>
      <c r="O22" s="35" t="s">
        <v>146</v>
      </c>
      <c r="P22" s="35" t="s">
        <v>147</v>
      </c>
      <c r="Q22" s="35" t="s">
        <v>1231</v>
      </c>
      <c r="R22" s="35" t="s">
        <v>175</v>
      </c>
      <c r="S22" s="35" t="s">
        <v>229</v>
      </c>
      <c r="T22" s="35" t="s">
        <v>236</v>
      </c>
      <c r="U22" s="35" t="s">
        <v>251</v>
      </c>
      <c r="V22" s="35" t="s">
        <v>339</v>
      </c>
      <c r="W22" s="35" t="s">
        <v>343</v>
      </c>
      <c r="X22" s="35" t="s">
        <v>380</v>
      </c>
    </row>
    <row r="23" spans="1:26" x14ac:dyDescent="0.3">
      <c r="I23" s="36" t="s">
        <v>31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</row>
    <row r="24" spans="1:26" x14ac:dyDescent="0.3">
      <c r="B24" t="s">
        <v>933</v>
      </c>
      <c r="C24" t="s">
        <v>934</v>
      </c>
      <c r="I24" s="36" t="s">
        <v>33</v>
      </c>
      <c r="J24" s="34">
        <v>19.25</v>
      </c>
      <c r="K24" s="34">
        <v>3.25</v>
      </c>
      <c r="L24" s="34">
        <v>11.25</v>
      </c>
      <c r="M24" s="34">
        <v>5.1669999999999998</v>
      </c>
      <c r="N24" s="34">
        <v>0.41670000000000001</v>
      </c>
      <c r="O24" s="34">
        <v>2.5419999999999998</v>
      </c>
      <c r="P24" s="34">
        <v>0.75</v>
      </c>
      <c r="Q24" s="34">
        <v>67.290000000000006</v>
      </c>
      <c r="R24" s="34">
        <v>0.54169999999999996</v>
      </c>
      <c r="S24" s="34">
        <v>0.125</v>
      </c>
      <c r="T24" s="34">
        <v>4.1669999999999999E-2</v>
      </c>
      <c r="U24" s="34">
        <v>8.3330000000000001E-2</v>
      </c>
      <c r="V24" s="34">
        <v>8.3330000000000001E-2</v>
      </c>
      <c r="W24" s="34">
        <v>4.1669999999999999E-2</v>
      </c>
      <c r="X24" s="34">
        <v>8.3330000000000001E-2</v>
      </c>
    </row>
    <row r="25" spans="1:26" x14ac:dyDescent="0.3">
      <c r="B25" t="s">
        <v>935</v>
      </c>
      <c r="C25">
        <v>0.05</v>
      </c>
      <c r="I25" s="36" t="s">
        <v>35</v>
      </c>
      <c r="J25" s="34">
        <v>24</v>
      </c>
      <c r="K25" s="34">
        <v>24</v>
      </c>
      <c r="L25" s="34">
        <v>24</v>
      </c>
      <c r="M25" s="34">
        <v>24</v>
      </c>
      <c r="N25" s="34">
        <v>24</v>
      </c>
      <c r="O25" s="34">
        <v>24</v>
      </c>
      <c r="P25" s="34">
        <v>24</v>
      </c>
      <c r="Q25" s="34">
        <v>24</v>
      </c>
      <c r="R25" s="34">
        <v>24</v>
      </c>
      <c r="S25" s="34">
        <v>24</v>
      </c>
      <c r="T25" s="34">
        <v>24</v>
      </c>
      <c r="U25" s="34">
        <v>24</v>
      </c>
      <c r="V25" s="34">
        <v>24</v>
      </c>
      <c r="W25" s="34">
        <v>24</v>
      </c>
      <c r="X25" s="34">
        <v>24</v>
      </c>
    </row>
    <row r="26" spans="1:26" x14ac:dyDescent="0.3">
      <c r="I26" s="3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6" x14ac:dyDescent="0.3">
      <c r="B27" t="s">
        <v>936</v>
      </c>
      <c r="C27" t="s">
        <v>937</v>
      </c>
      <c r="D27" t="s">
        <v>449</v>
      </c>
      <c r="E27" t="s">
        <v>45</v>
      </c>
      <c r="F27" t="s">
        <v>938</v>
      </c>
      <c r="I27" s="36" t="s">
        <v>38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6" x14ac:dyDescent="0.3">
      <c r="B28" t="s">
        <v>939</v>
      </c>
      <c r="C28">
        <v>5.9269999999999996</v>
      </c>
      <c r="D28">
        <v>0.43340000000000001</v>
      </c>
      <c r="E28" t="s">
        <v>112</v>
      </c>
      <c r="F28" t="s">
        <v>115</v>
      </c>
      <c r="I28" s="36" t="s">
        <v>40</v>
      </c>
      <c r="J28" s="34" t="s">
        <v>465</v>
      </c>
      <c r="K28" s="34" t="s">
        <v>478</v>
      </c>
      <c r="L28" s="34" t="s">
        <v>482</v>
      </c>
      <c r="M28" s="34" t="s">
        <v>1233</v>
      </c>
      <c r="N28" s="34" t="s">
        <v>495</v>
      </c>
      <c r="O28" s="34" t="s">
        <v>498</v>
      </c>
      <c r="P28" s="34" t="s">
        <v>499</v>
      </c>
      <c r="Q28" s="34" t="s">
        <v>500</v>
      </c>
      <c r="R28" s="34" t="s">
        <v>520</v>
      </c>
      <c r="S28" s="34" t="s">
        <v>545</v>
      </c>
      <c r="T28" s="34" t="s">
        <v>514</v>
      </c>
      <c r="U28" s="34" t="s">
        <v>517</v>
      </c>
      <c r="V28" s="34" t="s">
        <v>517</v>
      </c>
      <c r="W28" s="34" t="s">
        <v>514</v>
      </c>
      <c r="X28" s="34" t="s">
        <v>514</v>
      </c>
    </row>
    <row r="29" spans="1:26" x14ac:dyDescent="0.3">
      <c r="B29" t="s">
        <v>941</v>
      </c>
      <c r="C29">
        <v>13.08</v>
      </c>
      <c r="D29" t="s">
        <v>590</v>
      </c>
      <c r="E29" t="s">
        <v>591</v>
      </c>
      <c r="F29" t="s">
        <v>49</v>
      </c>
      <c r="I29" s="36" t="s">
        <v>43</v>
      </c>
      <c r="J29" s="34">
        <v>1.4E-3</v>
      </c>
      <c r="K29" s="34">
        <v>6.5600000000000006E-2</v>
      </c>
      <c r="L29" s="34">
        <v>1.8700000000000001E-2</v>
      </c>
      <c r="M29" s="34">
        <v>4.0599999999999997E-2</v>
      </c>
      <c r="N29" s="34">
        <v>0.17030000000000001</v>
      </c>
      <c r="O29" s="34">
        <v>4.0399999999999998E-2</v>
      </c>
      <c r="P29" s="34">
        <v>2.5600000000000001E-2</v>
      </c>
      <c r="Q29" s="34">
        <v>6.1199999999999997E-2</v>
      </c>
      <c r="R29" s="34">
        <v>0.2898</v>
      </c>
      <c r="S29" s="34">
        <v>8.3000000000000004E-2</v>
      </c>
      <c r="T29" s="34">
        <v>0.32769999999999999</v>
      </c>
      <c r="U29" s="34">
        <v>0.16170000000000001</v>
      </c>
      <c r="V29" s="34">
        <v>0.16170000000000001</v>
      </c>
      <c r="W29" s="34">
        <v>0.32769999999999999</v>
      </c>
      <c r="X29" s="34">
        <v>0.32769999999999999</v>
      </c>
    </row>
    <row r="30" spans="1:26" x14ac:dyDescent="0.3">
      <c r="I30" s="36" t="s">
        <v>45</v>
      </c>
      <c r="J30" s="34" t="s">
        <v>46</v>
      </c>
      <c r="K30" s="34" t="s">
        <v>112</v>
      </c>
      <c r="L30" s="34" t="s">
        <v>113</v>
      </c>
      <c r="M30" s="34" t="s">
        <v>113</v>
      </c>
      <c r="N30" s="34" t="s">
        <v>112</v>
      </c>
      <c r="O30" s="34" t="s">
        <v>113</v>
      </c>
      <c r="P30" s="34" t="s">
        <v>113</v>
      </c>
      <c r="Q30" s="34" t="s">
        <v>112</v>
      </c>
      <c r="R30" s="34" t="s">
        <v>112</v>
      </c>
      <c r="S30" s="34" t="s">
        <v>112</v>
      </c>
      <c r="T30" s="34" t="s">
        <v>112</v>
      </c>
      <c r="U30" s="34" t="s">
        <v>112</v>
      </c>
      <c r="V30" s="34" t="s">
        <v>112</v>
      </c>
      <c r="W30" s="34" t="s">
        <v>112</v>
      </c>
      <c r="X30" s="34" t="s">
        <v>112</v>
      </c>
    </row>
    <row r="31" spans="1:26" x14ac:dyDescent="0.3">
      <c r="B31" t="s">
        <v>752</v>
      </c>
      <c r="C31" t="s">
        <v>943</v>
      </c>
      <c r="D31" t="s">
        <v>754</v>
      </c>
      <c r="E31" t="s">
        <v>755</v>
      </c>
      <c r="F31" t="s">
        <v>756</v>
      </c>
      <c r="G31" t="s">
        <v>449</v>
      </c>
      <c r="I31" s="36" t="s">
        <v>48</v>
      </c>
      <c r="J31" s="34" t="s">
        <v>49</v>
      </c>
      <c r="K31" s="34" t="s">
        <v>115</v>
      </c>
      <c r="L31" s="34" t="s">
        <v>49</v>
      </c>
      <c r="M31" s="34" t="s">
        <v>49</v>
      </c>
      <c r="N31" s="34" t="s">
        <v>115</v>
      </c>
      <c r="O31" s="34" t="s">
        <v>49</v>
      </c>
      <c r="P31" s="34" t="s">
        <v>49</v>
      </c>
      <c r="Q31" s="34" t="s">
        <v>115</v>
      </c>
      <c r="R31" s="34" t="s">
        <v>115</v>
      </c>
      <c r="S31" s="34" t="s">
        <v>115</v>
      </c>
      <c r="T31" s="34" t="s">
        <v>115</v>
      </c>
      <c r="U31" s="34" t="s">
        <v>115</v>
      </c>
      <c r="V31" s="34" t="s">
        <v>115</v>
      </c>
      <c r="W31" s="34" t="s">
        <v>115</v>
      </c>
      <c r="X31" s="34" t="s">
        <v>115</v>
      </c>
    </row>
    <row r="32" spans="1:26" x14ac:dyDescent="0.3">
      <c r="B32" t="s">
        <v>939</v>
      </c>
      <c r="C32">
        <v>46204</v>
      </c>
      <c r="D32">
        <v>23</v>
      </c>
      <c r="E32">
        <v>2009</v>
      </c>
      <c r="F32" t="s">
        <v>1234</v>
      </c>
      <c r="G32" t="s">
        <v>1235</v>
      </c>
      <c r="I32" s="3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3">
      <c r="B33" t="s">
        <v>941</v>
      </c>
      <c r="C33">
        <v>101998</v>
      </c>
      <c r="D33">
        <v>14</v>
      </c>
      <c r="E33">
        <v>7286</v>
      </c>
      <c r="F33" t="s">
        <v>1236</v>
      </c>
      <c r="G33" t="s">
        <v>762</v>
      </c>
      <c r="I33" s="36" t="s">
        <v>52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2:24" x14ac:dyDescent="0.3">
      <c r="B34" t="s">
        <v>950</v>
      </c>
      <c r="C34">
        <v>631392</v>
      </c>
      <c r="D34">
        <v>322</v>
      </c>
      <c r="E34">
        <v>1961</v>
      </c>
      <c r="I34" s="36" t="s">
        <v>54</v>
      </c>
      <c r="J34" s="34">
        <v>19.25</v>
      </c>
      <c r="K34" s="34">
        <v>3.25</v>
      </c>
      <c r="L34" s="34">
        <v>11.25</v>
      </c>
      <c r="M34" s="34">
        <v>5.1669999999999998</v>
      </c>
      <c r="N34" s="34">
        <v>0.41670000000000001</v>
      </c>
      <c r="O34" s="34">
        <v>2.5419999999999998</v>
      </c>
      <c r="P34" s="34">
        <v>0.75</v>
      </c>
      <c r="Q34" s="34">
        <v>67.290000000000006</v>
      </c>
      <c r="R34" s="34">
        <v>0.54169999999999996</v>
      </c>
      <c r="S34" s="34">
        <v>0.125</v>
      </c>
      <c r="T34" s="34">
        <v>4.1669999999999999E-2</v>
      </c>
      <c r="U34" s="34">
        <v>8.3330000000000001E-2</v>
      </c>
      <c r="V34" s="34">
        <v>8.3330000000000001E-2</v>
      </c>
      <c r="W34" s="34">
        <v>4.1669999999999999E-2</v>
      </c>
      <c r="X34" s="34">
        <v>8.3330000000000001E-2</v>
      </c>
    </row>
    <row r="35" spans="2:24" x14ac:dyDescent="0.3">
      <c r="I35" s="36" t="s">
        <v>56</v>
      </c>
      <c r="J35" s="34">
        <v>26.03</v>
      </c>
      <c r="K35" s="34">
        <v>8.2370000000000001</v>
      </c>
      <c r="L35" s="34">
        <v>21.79</v>
      </c>
      <c r="M35" s="34">
        <v>11.67</v>
      </c>
      <c r="N35" s="34">
        <v>1.4419999999999999</v>
      </c>
      <c r="O35" s="34">
        <v>5.7329999999999997</v>
      </c>
      <c r="P35" s="34">
        <v>1.5389999999999999</v>
      </c>
      <c r="Q35" s="34">
        <v>167.5</v>
      </c>
      <c r="R35" s="34">
        <v>2.4489999999999998</v>
      </c>
      <c r="S35" s="34">
        <v>0.33779999999999999</v>
      </c>
      <c r="T35" s="34">
        <v>0.2041</v>
      </c>
      <c r="U35" s="34">
        <v>0.2823</v>
      </c>
      <c r="V35" s="34">
        <v>0.2823</v>
      </c>
      <c r="W35" s="34">
        <v>0.2041</v>
      </c>
      <c r="X35" s="34">
        <v>0.40820000000000001</v>
      </c>
    </row>
    <row r="36" spans="2:24" x14ac:dyDescent="0.3">
      <c r="B36" t="s">
        <v>767</v>
      </c>
      <c r="I36" s="36" t="s">
        <v>58</v>
      </c>
      <c r="J36" s="34">
        <v>5.3129999999999997</v>
      </c>
      <c r="K36" s="34">
        <v>1.681</v>
      </c>
      <c r="L36" s="34">
        <v>4.4470000000000001</v>
      </c>
      <c r="M36" s="34">
        <v>2.3820000000000001</v>
      </c>
      <c r="N36" s="34">
        <v>0.2944</v>
      </c>
      <c r="O36" s="34">
        <v>1.17</v>
      </c>
      <c r="P36" s="34">
        <v>0.31419999999999998</v>
      </c>
      <c r="Q36" s="34">
        <v>34.19</v>
      </c>
      <c r="R36" s="34">
        <v>0.49990000000000001</v>
      </c>
      <c r="S36" s="34">
        <v>6.8959999999999994E-2</v>
      </c>
      <c r="T36" s="34">
        <v>4.1669999999999999E-2</v>
      </c>
      <c r="U36" s="34">
        <v>5.7630000000000001E-2</v>
      </c>
      <c r="V36" s="34">
        <v>5.7630000000000001E-2</v>
      </c>
      <c r="W36" s="34">
        <v>4.1669999999999999E-2</v>
      </c>
      <c r="X36" s="34">
        <v>8.3330000000000001E-2</v>
      </c>
    </row>
    <row r="37" spans="2:24" x14ac:dyDescent="0.3">
      <c r="B37" t="s">
        <v>954</v>
      </c>
      <c r="C37">
        <v>15</v>
      </c>
      <c r="I37" s="36" t="s">
        <v>60</v>
      </c>
      <c r="J37" s="34" t="s">
        <v>608</v>
      </c>
      <c r="K37" s="34" t="s">
        <v>621</v>
      </c>
      <c r="L37" s="34" t="s">
        <v>625</v>
      </c>
      <c r="M37" s="34" t="s">
        <v>1237</v>
      </c>
      <c r="N37" s="34" t="s">
        <v>638</v>
      </c>
      <c r="O37" s="34" t="s">
        <v>641</v>
      </c>
      <c r="P37" s="34" t="s">
        <v>642</v>
      </c>
      <c r="Q37" s="34" t="s">
        <v>643</v>
      </c>
      <c r="R37" s="34" t="s">
        <v>665</v>
      </c>
      <c r="S37" s="34" t="s">
        <v>697</v>
      </c>
      <c r="T37" s="34" t="s">
        <v>658</v>
      </c>
      <c r="U37" s="34" t="s">
        <v>662</v>
      </c>
      <c r="V37" s="34" t="s">
        <v>662</v>
      </c>
      <c r="W37" s="34" t="s">
        <v>658</v>
      </c>
      <c r="X37" s="34" t="s">
        <v>669</v>
      </c>
    </row>
    <row r="38" spans="2:24" x14ac:dyDescent="0.3">
      <c r="B38" t="s">
        <v>956</v>
      </c>
      <c r="C38">
        <v>24</v>
      </c>
      <c r="I38" s="36" t="s">
        <v>63</v>
      </c>
      <c r="J38" s="34">
        <v>0.36330000000000001</v>
      </c>
      <c r="K38" s="34">
        <v>0.13969999999999999</v>
      </c>
      <c r="L38" s="34">
        <v>0.21759999999999999</v>
      </c>
      <c r="M38" s="34">
        <v>0.16980000000000001</v>
      </c>
      <c r="N38" s="34">
        <v>8.0130000000000007E-2</v>
      </c>
      <c r="O38" s="34">
        <v>0.17019999999999999</v>
      </c>
      <c r="P38" s="34">
        <v>0.19850000000000001</v>
      </c>
      <c r="Q38" s="34">
        <v>0.14410000000000001</v>
      </c>
      <c r="R38" s="34">
        <v>4.8559999999999999E-2</v>
      </c>
      <c r="S38" s="34">
        <v>0.125</v>
      </c>
      <c r="T38" s="34">
        <v>4.1669999999999999E-2</v>
      </c>
      <c r="U38" s="34">
        <v>8.3330000000000001E-2</v>
      </c>
      <c r="V38" s="34">
        <v>8.3330000000000001E-2</v>
      </c>
      <c r="W38" s="34">
        <v>4.1669999999999999E-2</v>
      </c>
      <c r="X38" s="34">
        <v>4.1669999999999999E-2</v>
      </c>
    </row>
    <row r="39" spans="2:24" x14ac:dyDescent="0.3">
      <c r="B39" t="s">
        <v>35</v>
      </c>
      <c r="C39">
        <v>360</v>
      </c>
    </row>
    <row r="41" spans="2:24" x14ac:dyDescent="0.3">
      <c r="I41" s="35"/>
      <c r="J41" s="35" t="s">
        <v>59</v>
      </c>
      <c r="K41" s="35" t="s">
        <v>75</v>
      </c>
      <c r="L41" s="35" t="s">
        <v>79</v>
      </c>
      <c r="M41" s="35" t="s">
        <v>1230</v>
      </c>
      <c r="N41" s="35" t="s">
        <v>119</v>
      </c>
      <c r="O41" s="35" t="s">
        <v>146</v>
      </c>
      <c r="P41" s="35" t="s">
        <v>147</v>
      </c>
      <c r="Q41" s="35" t="s">
        <v>1231</v>
      </c>
      <c r="R41" s="35" t="s">
        <v>175</v>
      </c>
      <c r="S41" s="35" t="s">
        <v>229</v>
      </c>
      <c r="T41" s="35" t="s">
        <v>236</v>
      </c>
      <c r="U41" s="35" t="s">
        <v>251</v>
      </c>
      <c r="V41" s="35" t="s">
        <v>339</v>
      </c>
      <c r="W41" s="35" t="s">
        <v>343</v>
      </c>
      <c r="X41" s="35" t="s">
        <v>380</v>
      </c>
    </row>
    <row r="42" spans="2:24" x14ac:dyDescent="0.3">
      <c r="I42" s="36" t="s">
        <v>763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</row>
    <row r="43" spans="2:24" x14ac:dyDescent="0.3">
      <c r="I43" s="36" t="s">
        <v>765</v>
      </c>
      <c r="J43" s="34">
        <v>10</v>
      </c>
      <c r="K43" s="34">
        <v>0</v>
      </c>
      <c r="L43" s="34">
        <v>1</v>
      </c>
      <c r="M43" s="34">
        <v>0</v>
      </c>
      <c r="N43" s="34">
        <v>0</v>
      </c>
      <c r="O43" s="34">
        <v>0</v>
      </c>
      <c r="P43" s="34">
        <v>0</v>
      </c>
      <c r="Q43" s="34">
        <v>6.5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</row>
    <row r="44" spans="2:24" x14ac:dyDescent="0.3">
      <c r="I44" s="36" t="s">
        <v>35</v>
      </c>
      <c r="J44" s="34">
        <v>24</v>
      </c>
      <c r="K44" s="34">
        <v>24</v>
      </c>
      <c r="L44" s="34">
        <v>24</v>
      </c>
      <c r="M44" s="34">
        <v>24</v>
      </c>
      <c r="N44" s="34">
        <v>24</v>
      </c>
      <c r="O44" s="34">
        <v>24</v>
      </c>
      <c r="P44" s="34">
        <v>24</v>
      </c>
      <c r="Q44" s="34">
        <v>24</v>
      </c>
      <c r="R44" s="34">
        <v>24</v>
      </c>
      <c r="S44" s="34">
        <v>24</v>
      </c>
      <c r="T44" s="34">
        <v>24</v>
      </c>
      <c r="U44" s="34">
        <v>24</v>
      </c>
      <c r="V44" s="34">
        <v>24</v>
      </c>
      <c r="W44" s="34">
        <v>24</v>
      </c>
      <c r="X44" s="34">
        <v>24</v>
      </c>
    </row>
    <row r="45" spans="2:24" x14ac:dyDescent="0.3">
      <c r="I45" s="36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2:24" x14ac:dyDescent="0.3">
      <c r="I46" s="36" t="s">
        <v>768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2:24" x14ac:dyDescent="0.3">
      <c r="I47" s="36" t="s">
        <v>770</v>
      </c>
      <c r="J47" s="34">
        <v>253</v>
      </c>
      <c r="K47" s="34">
        <v>21</v>
      </c>
      <c r="L47" s="34">
        <v>78</v>
      </c>
      <c r="M47" s="34">
        <v>66</v>
      </c>
      <c r="N47" s="34">
        <v>3</v>
      </c>
      <c r="O47" s="34">
        <v>55</v>
      </c>
      <c r="P47" s="34">
        <v>21</v>
      </c>
      <c r="Q47" s="34">
        <v>136</v>
      </c>
      <c r="R47" s="34">
        <v>3</v>
      </c>
      <c r="S47" s="34">
        <v>6</v>
      </c>
      <c r="T47" s="34">
        <v>1</v>
      </c>
      <c r="U47" s="34">
        <v>3</v>
      </c>
      <c r="V47" s="34">
        <v>3</v>
      </c>
      <c r="W47" s="34">
        <v>1</v>
      </c>
      <c r="X47" s="34">
        <v>1</v>
      </c>
    </row>
    <row r="48" spans="2:24" x14ac:dyDescent="0.3">
      <c r="I48" s="36" t="s">
        <v>772</v>
      </c>
      <c r="J48" s="34">
        <v>253</v>
      </c>
      <c r="K48" s="34">
        <v>21</v>
      </c>
      <c r="L48" s="34">
        <v>78</v>
      </c>
      <c r="M48" s="34">
        <v>66</v>
      </c>
      <c r="N48" s="34">
        <v>3</v>
      </c>
      <c r="O48" s="34">
        <v>55</v>
      </c>
      <c r="P48" s="34">
        <v>21</v>
      </c>
      <c r="Q48" s="34">
        <v>136</v>
      </c>
      <c r="R48" s="34">
        <v>3</v>
      </c>
      <c r="S48" s="34">
        <v>6</v>
      </c>
      <c r="T48" s="34">
        <v>1</v>
      </c>
      <c r="U48" s="34">
        <v>3</v>
      </c>
      <c r="V48" s="34">
        <v>3</v>
      </c>
      <c r="W48" s="34">
        <v>1</v>
      </c>
      <c r="X48" s="34">
        <v>1</v>
      </c>
    </row>
    <row r="49" spans="9:24" x14ac:dyDescent="0.3">
      <c r="I49" s="36" t="s">
        <v>774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</row>
    <row r="50" spans="9:24" x14ac:dyDescent="0.3">
      <c r="I50" s="36" t="s">
        <v>43</v>
      </c>
      <c r="J50" s="34" t="s">
        <v>590</v>
      </c>
      <c r="K50" s="34">
        <v>3.1300000000000001E-2</v>
      </c>
      <c r="L50" s="34">
        <v>5.0000000000000001E-4</v>
      </c>
      <c r="M50" s="34">
        <v>1E-3</v>
      </c>
      <c r="N50" s="34">
        <v>0.5</v>
      </c>
      <c r="O50" s="34">
        <v>2E-3</v>
      </c>
      <c r="P50" s="34">
        <v>3.1300000000000001E-2</v>
      </c>
      <c r="Q50" s="34" t="s">
        <v>590</v>
      </c>
      <c r="R50" s="34">
        <v>0.5</v>
      </c>
      <c r="S50" s="34">
        <v>0.25</v>
      </c>
      <c r="T50" s="34" t="s">
        <v>775</v>
      </c>
      <c r="U50" s="34">
        <v>0.5</v>
      </c>
      <c r="V50" s="34">
        <v>0.5</v>
      </c>
      <c r="W50" s="34" t="s">
        <v>775</v>
      </c>
      <c r="X50" s="34" t="s">
        <v>775</v>
      </c>
    </row>
    <row r="51" spans="9:24" x14ac:dyDescent="0.3">
      <c r="I51" s="36" t="s">
        <v>776</v>
      </c>
      <c r="J51" s="34" t="s">
        <v>777</v>
      </c>
      <c r="K51" s="34" t="s">
        <v>777</v>
      </c>
      <c r="L51" s="34" t="s">
        <v>777</v>
      </c>
      <c r="M51" s="34" t="s">
        <v>777</v>
      </c>
      <c r="N51" s="34" t="s">
        <v>777</v>
      </c>
      <c r="O51" s="34" t="s">
        <v>777</v>
      </c>
      <c r="P51" s="34" t="s">
        <v>777</v>
      </c>
      <c r="Q51" s="34" t="s">
        <v>777</v>
      </c>
      <c r="R51" s="34" t="s">
        <v>777</v>
      </c>
      <c r="S51" s="34" t="s">
        <v>777</v>
      </c>
      <c r="T51" s="34" t="s">
        <v>777</v>
      </c>
      <c r="U51" s="34" t="s">
        <v>777</v>
      </c>
      <c r="V51" s="34" t="s">
        <v>777</v>
      </c>
      <c r="W51" s="34" t="s">
        <v>777</v>
      </c>
      <c r="X51" s="34" t="s">
        <v>777</v>
      </c>
    </row>
    <row r="52" spans="9:24" x14ac:dyDescent="0.3">
      <c r="I52" s="36" t="s">
        <v>45</v>
      </c>
      <c r="J52" s="34" t="s">
        <v>591</v>
      </c>
      <c r="K52" s="34" t="s">
        <v>113</v>
      </c>
      <c r="L52" s="34" t="s">
        <v>778</v>
      </c>
      <c r="M52" s="34" t="s">
        <v>778</v>
      </c>
      <c r="N52" s="34" t="s">
        <v>112</v>
      </c>
      <c r="O52" s="34" t="s">
        <v>46</v>
      </c>
      <c r="P52" s="34" t="s">
        <v>113</v>
      </c>
      <c r="Q52" s="34" t="s">
        <v>591</v>
      </c>
      <c r="R52" s="34" t="s">
        <v>112</v>
      </c>
      <c r="S52" s="34" t="s">
        <v>112</v>
      </c>
      <c r="T52" s="34" t="s">
        <v>112</v>
      </c>
      <c r="U52" s="34" t="s">
        <v>112</v>
      </c>
      <c r="V52" s="34" t="s">
        <v>112</v>
      </c>
      <c r="W52" s="34" t="s">
        <v>112</v>
      </c>
      <c r="X52" s="34" t="s">
        <v>112</v>
      </c>
    </row>
    <row r="53" spans="9:24" x14ac:dyDescent="0.3">
      <c r="I53" s="36" t="s">
        <v>48</v>
      </c>
      <c r="J53" s="34" t="s">
        <v>49</v>
      </c>
      <c r="K53" s="34" t="s">
        <v>49</v>
      </c>
      <c r="L53" s="34" t="s">
        <v>49</v>
      </c>
      <c r="M53" s="34" t="s">
        <v>49</v>
      </c>
      <c r="N53" s="34" t="s">
        <v>115</v>
      </c>
      <c r="O53" s="34" t="s">
        <v>49</v>
      </c>
      <c r="P53" s="34" t="s">
        <v>49</v>
      </c>
      <c r="Q53" s="34" t="s">
        <v>49</v>
      </c>
      <c r="R53" s="34" t="s">
        <v>115</v>
      </c>
      <c r="S53" s="34" t="s">
        <v>115</v>
      </c>
      <c r="T53" s="34" t="s">
        <v>115</v>
      </c>
      <c r="U53" s="34" t="s">
        <v>115</v>
      </c>
      <c r="V53" s="34" t="s">
        <v>115</v>
      </c>
      <c r="W53" s="34" t="s">
        <v>115</v>
      </c>
      <c r="X53" s="34" t="s">
        <v>115</v>
      </c>
    </row>
    <row r="54" spans="9:24" x14ac:dyDescent="0.3">
      <c r="I54" s="36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9:24" x14ac:dyDescent="0.3">
      <c r="I55" s="36" t="s">
        <v>52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9:24" x14ac:dyDescent="0.3">
      <c r="I56" s="36" t="s">
        <v>54</v>
      </c>
      <c r="J56" s="34">
        <v>10</v>
      </c>
      <c r="K56" s="34">
        <v>0</v>
      </c>
      <c r="L56" s="34">
        <v>1</v>
      </c>
      <c r="M56" s="34">
        <v>0</v>
      </c>
      <c r="N56" s="34">
        <v>0</v>
      </c>
      <c r="O56" s="34">
        <v>0</v>
      </c>
      <c r="P56" s="34">
        <v>0</v>
      </c>
      <c r="Q56" s="34">
        <v>6.5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</sheetData>
  <mergeCells count="1">
    <mergeCell ref="A2:Y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5CE2-CD9D-4C14-9F4D-338D088BB4AD}">
  <dimension ref="A1:DD75"/>
  <sheetViews>
    <sheetView topLeftCell="Z1" workbookViewId="0">
      <selection activeCell="B75" sqref="B75:Y75"/>
    </sheetView>
  </sheetViews>
  <sheetFormatPr defaultRowHeight="14.4" x14ac:dyDescent="0.3"/>
  <cols>
    <col min="1" max="1" width="14.6640625" customWidth="1"/>
  </cols>
  <sheetData>
    <row r="1" spans="1:26" x14ac:dyDescent="0.3">
      <c r="A1" t="s">
        <v>931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23</v>
      </c>
      <c r="W1" t="s">
        <v>24</v>
      </c>
      <c r="X1" t="s">
        <v>25</v>
      </c>
      <c r="Y1" t="s">
        <v>26</v>
      </c>
    </row>
    <row r="2" spans="1:26" x14ac:dyDescent="0.3">
      <c r="A2" t="s">
        <v>28</v>
      </c>
      <c r="B2">
        <v>46927</v>
      </c>
      <c r="C2">
        <v>908</v>
      </c>
      <c r="D2">
        <v>4893</v>
      </c>
      <c r="E2">
        <v>10227</v>
      </c>
      <c r="F2">
        <v>20</v>
      </c>
      <c r="G2">
        <v>165</v>
      </c>
      <c r="H2">
        <v>456</v>
      </c>
      <c r="I2">
        <v>11959</v>
      </c>
      <c r="J2">
        <v>514</v>
      </c>
      <c r="K2">
        <v>177</v>
      </c>
      <c r="L2">
        <v>537</v>
      </c>
      <c r="M2">
        <v>24029</v>
      </c>
      <c r="N2">
        <v>430</v>
      </c>
      <c r="O2">
        <v>507</v>
      </c>
      <c r="P2">
        <v>12799</v>
      </c>
      <c r="Q2">
        <v>1129</v>
      </c>
      <c r="R2">
        <v>1442</v>
      </c>
      <c r="S2">
        <v>4</v>
      </c>
      <c r="T2">
        <v>13764</v>
      </c>
      <c r="U2">
        <v>2291</v>
      </c>
      <c r="V2">
        <v>8905</v>
      </c>
      <c r="W2">
        <v>174</v>
      </c>
      <c r="X2">
        <v>3225</v>
      </c>
      <c r="Y2">
        <v>5916</v>
      </c>
      <c r="Z2" s="1">
        <f t="shared" ref="Z2:Z33" si="0">SUM(B2:Y2)</f>
        <v>151398</v>
      </c>
    </row>
    <row r="3" spans="1:26" x14ac:dyDescent="0.3">
      <c r="A3" t="s">
        <v>30</v>
      </c>
      <c r="B3">
        <v>4685</v>
      </c>
      <c r="C3">
        <v>70</v>
      </c>
      <c r="D3">
        <v>211</v>
      </c>
      <c r="E3">
        <v>84</v>
      </c>
      <c r="F3">
        <v>0</v>
      </c>
      <c r="G3">
        <v>14</v>
      </c>
      <c r="H3">
        <v>47</v>
      </c>
      <c r="I3">
        <v>775</v>
      </c>
      <c r="J3">
        <v>7</v>
      </c>
      <c r="K3">
        <v>8</v>
      </c>
      <c r="L3">
        <v>23</v>
      </c>
      <c r="M3">
        <v>3198</v>
      </c>
      <c r="N3">
        <v>29</v>
      </c>
      <c r="O3">
        <v>9</v>
      </c>
      <c r="P3">
        <v>949</v>
      </c>
      <c r="Q3">
        <v>69</v>
      </c>
      <c r="R3">
        <v>74</v>
      </c>
      <c r="S3">
        <v>1</v>
      </c>
      <c r="T3">
        <v>1202</v>
      </c>
      <c r="U3">
        <v>4</v>
      </c>
      <c r="V3">
        <v>116</v>
      </c>
      <c r="W3">
        <v>5</v>
      </c>
      <c r="X3">
        <v>34</v>
      </c>
      <c r="Y3">
        <v>239</v>
      </c>
      <c r="Z3" s="1">
        <f t="shared" si="0"/>
        <v>11853</v>
      </c>
    </row>
    <row r="4" spans="1:26" x14ac:dyDescent="0.3">
      <c r="A4" t="s">
        <v>36</v>
      </c>
      <c r="B4">
        <v>1904</v>
      </c>
      <c r="C4">
        <v>0</v>
      </c>
      <c r="D4">
        <v>9</v>
      </c>
      <c r="E4">
        <v>13</v>
      </c>
      <c r="F4">
        <v>2</v>
      </c>
      <c r="G4">
        <v>20</v>
      </c>
      <c r="H4">
        <v>1</v>
      </c>
      <c r="I4">
        <v>47</v>
      </c>
      <c r="J4">
        <v>3</v>
      </c>
      <c r="K4">
        <v>7</v>
      </c>
      <c r="L4">
        <v>14</v>
      </c>
      <c r="M4">
        <v>1127</v>
      </c>
      <c r="N4">
        <v>9</v>
      </c>
      <c r="O4">
        <v>18</v>
      </c>
      <c r="P4">
        <v>2438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>
        <f t="shared" si="0"/>
        <v>5612</v>
      </c>
    </row>
    <row r="5" spans="1:26" x14ac:dyDescent="0.3">
      <c r="A5" t="s">
        <v>39</v>
      </c>
      <c r="B5">
        <v>530</v>
      </c>
      <c r="C5">
        <v>3</v>
      </c>
      <c r="D5">
        <v>51</v>
      </c>
      <c r="E5">
        <v>4</v>
      </c>
      <c r="F5">
        <v>0</v>
      </c>
      <c r="G5">
        <v>0</v>
      </c>
      <c r="H5">
        <v>0</v>
      </c>
      <c r="I5">
        <v>17</v>
      </c>
      <c r="J5">
        <v>5</v>
      </c>
      <c r="K5">
        <v>1</v>
      </c>
      <c r="L5">
        <v>0</v>
      </c>
      <c r="M5">
        <v>21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3</v>
      </c>
      <c r="W5">
        <v>0</v>
      </c>
      <c r="X5">
        <v>1</v>
      </c>
      <c r="Y5">
        <v>0</v>
      </c>
      <c r="Z5" s="1">
        <f t="shared" si="0"/>
        <v>636</v>
      </c>
    </row>
    <row r="6" spans="1:26" x14ac:dyDescent="0.3">
      <c r="A6" t="s">
        <v>42</v>
      </c>
      <c r="B6">
        <v>259</v>
      </c>
      <c r="C6">
        <v>20</v>
      </c>
      <c r="D6">
        <v>11</v>
      </c>
      <c r="E6">
        <v>14</v>
      </c>
      <c r="F6">
        <v>2</v>
      </c>
      <c r="G6">
        <v>0</v>
      </c>
      <c r="H6">
        <v>0</v>
      </c>
      <c r="I6">
        <v>78</v>
      </c>
      <c r="J6">
        <v>3</v>
      </c>
      <c r="K6">
        <v>2</v>
      </c>
      <c r="L6">
        <v>12</v>
      </c>
      <c r="M6">
        <v>22</v>
      </c>
      <c r="N6">
        <v>0</v>
      </c>
      <c r="O6">
        <v>10</v>
      </c>
      <c r="P6">
        <v>11</v>
      </c>
      <c r="Q6">
        <v>0</v>
      </c>
      <c r="R6">
        <v>0</v>
      </c>
      <c r="S6">
        <v>0</v>
      </c>
      <c r="T6">
        <v>161</v>
      </c>
      <c r="U6">
        <v>2</v>
      </c>
      <c r="V6">
        <v>13</v>
      </c>
      <c r="W6">
        <v>1</v>
      </c>
      <c r="X6">
        <v>6</v>
      </c>
      <c r="Y6">
        <v>23</v>
      </c>
      <c r="Z6" s="1">
        <f t="shared" si="0"/>
        <v>650</v>
      </c>
    </row>
    <row r="7" spans="1:26" x14ac:dyDescent="0.3">
      <c r="A7" t="s">
        <v>44</v>
      </c>
      <c r="B7">
        <v>253</v>
      </c>
      <c r="C7">
        <v>165</v>
      </c>
      <c r="D7">
        <v>172</v>
      </c>
      <c r="E7">
        <v>11</v>
      </c>
      <c r="F7">
        <v>0</v>
      </c>
      <c r="G7">
        <v>0</v>
      </c>
      <c r="H7">
        <v>8</v>
      </c>
      <c r="I7">
        <v>25</v>
      </c>
      <c r="J7">
        <v>10</v>
      </c>
      <c r="K7">
        <v>7</v>
      </c>
      <c r="L7">
        <v>0</v>
      </c>
      <c r="M7">
        <v>158</v>
      </c>
      <c r="N7">
        <v>0</v>
      </c>
      <c r="O7">
        <v>0</v>
      </c>
      <c r="P7">
        <v>31</v>
      </c>
      <c r="Q7">
        <v>0</v>
      </c>
      <c r="R7">
        <v>0</v>
      </c>
      <c r="S7">
        <v>0</v>
      </c>
      <c r="T7">
        <v>1282</v>
      </c>
      <c r="U7">
        <v>1</v>
      </c>
      <c r="V7">
        <v>64</v>
      </c>
      <c r="W7">
        <v>0</v>
      </c>
      <c r="X7">
        <v>12</v>
      </c>
      <c r="Y7">
        <v>76</v>
      </c>
      <c r="Z7" s="1">
        <f t="shared" si="0"/>
        <v>2275</v>
      </c>
    </row>
    <row r="8" spans="1:26" x14ac:dyDescent="0.3">
      <c r="A8" t="s">
        <v>47</v>
      </c>
      <c r="B8">
        <v>124</v>
      </c>
      <c r="C8">
        <v>0</v>
      </c>
      <c r="D8">
        <v>9</v>
      </c>
      <c r="E8">
        <v>22</v>
      </c>
      <c r="F8">
        <v>3</v>
      </c>
      <c r="G8">
        <v>1</v>
      </c>
      <c r="H8">
        <v>2</v>
      </c>
      <c r="I8">
        <v>48</v>
      </c>
      <c r="J8">
        <v>99</v>
      </c>
      <c r="K8">
        <v>2</v>
      </c>
      <c r="L8">
        <v>0</v>
      </c>
      <c r="M8">
        <v>37</v>
      </c>
      <c r="N8">
        <v>0</v>
      </c>
      <c r="O8">
        <v>11</v>
      </c>
      <c r="P8">
        <v>95</v>
      </c>
      <c r="Q8">
        <v>512</v>
      </c>
      <c r="R8">
        <v>359</v>
      </c>
      <c r="S8">
        <v>0</v>
      </c>
      <c r="T8">
        <v>874</v>
      </c>
      <c r="U8">
        <v>10</v>
      </c>
      <c r="V8">
        <v>20</v>
      </c>
      <c r="W8">
        <v>0</v>
      </c>
      <c r="X8">
        <v>6</v>
      </c>
      <c r="Y8">
        <v>151</v>
      </c>
      <c r="Z8" s="1">
        <f t="shared" si="0"/>
        <v>2385</v>
      </c>
    </row>
    <row r="9" spans="1:26" x14ac:dyDescent="0.3">
      <c r="A9" t="s">
        <v>1238</v>
      </c>
      <c r="B9">
        <v>85</v>
      </c>
      <c r="C9">
        <v>62</v>
      </c>
      <c r="D9">
        <v>29</v>
      </c>
      <c r="E9">
        <v>1281</v>
      </c>
      <c r="F9">
        <v>0</v>
      </c>
      <c r="G9">
        <v>0</v>
      </c>
      <c r="H9">
        <v>1</v>
      </c>
      <c r="I9">
        <v>0</v>
      </c>
      <c r="J9">
        <v>2</v>
      </c>
      <c r="K9">
        <v>2</v>
      </c>
      <c r="L9">
        <v>0</v>
      </c>
      <c r="M9">
        <v>6</v>
      </c>
      <c r="N9">
        <v>0</v>
      </c>
      <c r="O9">
        <v>0</v>
      </c>
      <c r="P9">
        <v>0</v>
      </c>
      <c r="Q9">
        <v>282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f t="shared" si="0"/>
        <v>1750</v>
      </c>
    </row>
    <row r="10" spans="1:26" x14ac:dyDescent="0.3">
      <c r="A10" t="s">
        <v>55</v>
      </c>
      <c r="B10">
        <v>81</v>
      </c>
      <c r="C10">
        <v>6</v>
      </c>
      <c r="D10">
        <v>6</v>
      </c>
      <c r="E10">
        <v>8</v>
      </c>
      <c r="F10">
        <v>2</v>
      </c>
      <c r="G10">
        <v>4</v>
      </c>
      <c r="H10">
        <v>1</v>
      </c>
      <c r="I10">
        <v>15</v>
      </c>
      <c r="J10">
        <v>0</v>
      </c>
      <c r="K10">
        <v>0</v>
      </c>
      <c r="L10">
        <v>1</v>
      </c>
      <c r="M10">
        <v>35</v>
      </c>
      <c r="N10">
        <v>0</v>
      </c>
      <c r="O10">
        <v>0</v>
      </c>
      <c r="P10">
        <v>19</v>
      </c>
      <c r="Q10">
        <v>5</v>
      </c>
      <c r="R10">
        <v>0</v>
      </c>
      <c r="S10">
        <v>0</v>
      </c>
      <c r="T10">
        <v>43</v>
      </c>
      <c r="U10">
        <v>1</v>
      </c>
      <c r="V10">
        <v>6</v>
      </c>
      <c r="W10">
        <v>1</v>
      </c>
      <c r="X10">
        <v>3</v>
      </c>
      <c r="Y10">
        <v>6</v>
      </c>
      <c r="Z10" s="1">
        <f t="shared" si="0"/>
        <v>243</v>
      </c>
    </row>
    <row r="11" spans="1:26" x14ac:dyDescent="0.3">
      <c r="A11" t="s">
        <v>57</v>
      </c>
      <c r="B11">
        <v>80</v>
      </c>
      <c r="C11">
        <v>3</v>
      </c>
      <c r="D11">
        <v>0</v>
      </c>
      <c r="E11">
        <v>10</v>
      </c>
      <c r="F11">
        <v>0</v>
      </c>
      <c r="G11">
        <v>0</v>
      </c>
      <c r="H11">
        <v>0</v>
      </c>
      <c r="I11">
        <v>14</v>
      </c>
      <c r="J11">
        <v>0</v>
      </c>
      <c r="K11">
        <v>2</v>
      </c>
      <c r="L11">
        <v>0</v>
      </c>
      <c r="M11">
        <v>14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12</v>
      </c>
      <c r="W11">
        <v>0</v>
      </c>
      <c r="X11">
        <v>6</v>
      </c>
      <c r="Y11">
        <v>3</v>
      </c>
      <c r="Z11" s="1">
        <f t="shared" si="0"/>
        <v>144</v>
      </c>
    </row>
    <row r="12" spans="1:26" x14ac:dyDescent="0.3">
      <c r="A12" t="s">
        <v>62</v>
      </c>
      <c r="B12">
        <v>77</v>
      </c>
      <c r="C12">
        <v>0</v>
      </c>
      <c r="D12">
        <v>5</v>
      </c>
      <c r="E12">
        <v>5</v>
      </c>
      <c r="F12">
        <v>0</v>
      </c>
      <c r="G12">
        <v>0</v>
      </c>
      <c r="H12">
        <v>1</v>
      </c>
      <c r="I12">
        <v>14</v>
      </c>
      <c r="J12">
        <v>4</v>
      </c>
      <c r="K12">
        <v>0</v>
      </c>
      <c r="L12">
        <v>1</v>
      </c>
      <c r="M12">
        <v>36</v>
      </c>
      <c r="N12">
        <v>0</v>
      </c>
      <c r="O12">
        <v>0</v>
      </c>
      <c r="P12">
        <v>23</v>
      </c>
      <c r="Q12">
        <v>8</v>
      </c>
      <c r="R12">
        <v>0</v>
      </c>
      <c r="S12">
        <v>0</v>
      </c>
      <c r="T12">
        <v>91</v>
      </c>
      <c r="U12">
        <v>2</v>
      </c>
      <c r="V12">
        <v>39</v>
      </c>
      <c r="W12">
        <v>0</v>
      </c>
      <c r="X12">
        <v>15</v>
      </c>
      <c r="Y12">
        <v>9</v>
      </c>
      <c r="Z12" s="1">
        <f t="shared" si="0"/>
        <v>330</v>
      </c>
    </row>
    <row r="13" spans="1:26" x14ac:dyDescent="0.3">
      <c r="A13" t="s">
        <v>65</v>
      </c>
      <c r="B13">
        <v>62</v>
      </c>
      <c r="C13">
        <v>0</v>
      </c>
      <c r="D13">
        <v>89</v>
      </c>
      <c r="E13">
        <v>8</v>
      </c>
      <c r="F13">
        <v>0</v>
      </c>
      <c r="G13">
        <v>0</v>
      </c>
      <c r="H13">
        <v>0</v>
      </c>
      <c r="I13">
        <v>0</v>
      </c>
      <c r="J13">
        <v>42</v>
      </c>
      <c r="K13">
        <v>0</v>
      </c>
      <c r="L13">
        <v>1</v>
      </c>
      <c r="M13">
        <v>16</v>
      </c>
      <c r="N13">
        <v>0</v>
      </c>
      <c r="O13">
        <v>0</v>
      </c>
      <c r="P13">
        <v>15</v>
      </c>
      <c r="Q13">
        <v>0</v>
      </c>
      <c r="R13">
        <v>0</v>
      </c>
      <c r="S13">
        <v>0</v>
      </c>
      <c r="T13">
        <v>0</v>
      </c>
      <c r="U13">
        <v>0</v>
      </c>
      <c r="V13">
        <v>101</v>
      </c>
      <c r="W13">
        <v>0</v>
      </c>
      <c r="X13">
        <v>18</v>
      </c>
      <c r="Y13">
        <v>4</v>
      </c>
      <c r="Z13" s="1">
        <f t="shared" si="0"/>
        <v>356</v>
      </c>
    </row>
    <row r="14" spans="1:26" x14ac:dyDescent="0.3">
      <c r="A14" t="s">
        <v>67</v>
      </c>
      <c r="B14">
        <v>61</v>
      </c>
      <c r="C14">
        <v>8</v>
      </c>
      <c r="D14">
        <v>5</v>
      </c>
      <c r="E14">
        <v>14</v>
      </c>
      <c r="F14">
        <v>0</v>
      </c>
      <c r="G14">
        <v>0</v>
      </c>
      <c r="H14">
        <v>5</v>
      </c>
      <c r="I14">
        <v>16</v>
      </c>
      <c r="J14">
        <v>46</v>
      </c>
      <c r="K14">
        <v>0</v>
      </c>
      <c r="L14">
        <v>1</v>
      </c>
      <c r="M14">
        <v>52</v>
      </c>
      <c r="N14">
        <v>0</v>
      </c>
      <c r="O14">
        <v>0</v>
      </c>
      <c r="P14">
        <v>66</v>
      </c>
      <c r="Q14">
        <v>0</v>
      </c>
      <c r="R14">
        <v>0</v>
      </c>
      <c r="S14">
        <v>0</v>
      </c>
      <c r="T14">
        <v>38</v>
      </c>
      <c r="U14">
        <v>3</v>
      </c>
      <c r="V14">
        <v>9</v>
      </c>
      <c r="W14">
        <v>0</v>
      </c>
      <c r="X14">
        <v>1</v>
      </c>
      <c r="Y14">
        <v>322</v>
      </c>
      <c r="Z14" s="1">
        <f t="shared" si="0"/>
        <v>647</v>
      </c>
    </row>
    <row r="15" spans="1:26" x14ac:dyDescent="0.3">
      <c r="A15" t="s">
        <v>68</v>
      </c>
      <c r="B15">
        <v>58</v>
      </c>
      <c r="C15">
        <v>0</v>
      </c>
      <c r="D15">
        <v>0</v>
      </c>
      <c r="E15">
        <v>0</v>
      </c>
      <c r="F15">
        <v>2</v>
      </c>
      <c r="G15">
        <v>0</v>
      </c>
      <c r="H15">
        <v>0</v>
      </c>
      <c r="I15">
        <v>257</v>
      </c>
      <c r="J15">
        <v>9</v>
      </c>
      <c r="K15">
        <v>14</v>
      </c>
      <c r="L15">
        <v>0</v>
      </c>
      <c r="M15">
        <v>106</v>
      </c>
      <c r="N15">
        <v>22</v>
      </c>
      <c r="O15">
        <v>68</v>
      </c>
      <c r="P15">
        <v>23</v>
      </c>
      <c r="Q15">
        <v>0</v>
      </c>
      <c r="R15">
        <v>0</v>
      </c>
      <c r="S15">
        <v>0</v>
      </c>
      <c r="T15">
        <v>0</v>
      </c>
      <c r="U15">
        <v>23</v>
      </c>
      <c r="V15">
        <v>31</v>
      </c>
      <c r="W15">
        <v>18</v>
      </c>
      <c r="X15">
        <v>11</v>
      </c>
      <c r="Y15">
        <v>53</v>
      </c>
      <c r="Z15" s="1">
        <f t="shared" si="0"/>
        <v>695</v>
      </c>
    </row>
    <row r="16" spans="1:26" x14ac:dyDescent="0.3">
      <c r="A16" t="s">
        <v>70</v>
      </c>
      <c r="B16">
        <v>54</v>
      </c>
      <c r="C16">
        <v>0</v>
      </c>
      <c r="D16">
        <v>8</v>
      </c>
      <c r="E16">
        <v>0</v>
      </c>
      <c r="F16">
        <v>1</v>
      </c>
      <c r="G16">
        <v>0</v>
      </c>
      <c r="H16">
        <v>0</v>
      </c>
      <c r="I16">
        <v>211</v>
      </c>
      <c r="J16">
        <v>4</v>
      </c>
      <c r="K16">
        <v>5</v>
      </c>
      <c r="L16">
        <v>0</v>
      </c>
      <c r="M16">
        <v>8</v>
      </c>
      <c r="N16">
        <v>0</v>
      </c>
      <c r="O16">
        <v>10</v>
      </c>
      <c r="P16">
        <v>9</v>
      </c>
      <c r="Q16">
        <v>0</v>
      </c>
      <c r="R16">
        <v>37</v>
      </c>
      <c r="S16">
        <v>1</v>
      </c>
      <c r="T16">
        <v>1545</v>
      </c>
      <c r="U16">
        <v>3</v>
      </c>
      <c r="V16">
        <v>8</v>
      </c>
      <c r="W16">
        <v>0</v>
      </c>
      <c r="X16">
        <v>5</v>
      </c>
      <c r="Y16">
        <v>29</v>
      </c>
      <c r="Z16" s="1">
        <f t="shared" si="0"/>
        <v>1938</v>
      </c>
    </row>
    <row r="17" spans="1:108" x14ac:dyDescent="0.3">
      <c r="A17" t="s">
        <v>72</v>
      </c>
      <c r="B17">
        <v>44</v>
      </c>
      <c r="C17">
        <v>0</v>
      </c>
      <c r="D17">
        <v>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 s="1">
        <f t="shared" si="0"/>
        <v>50</v>
      </c>
    </row>
    <row r="18" spans="1:108" x14ac:dyDescent="0.3">
      <c r="A18" t="s">
        <v>76</v>
      </c>
      <c r="B18">
        <v>37</v>
      </c>
      <c r="C18">
        <v>0</v>
      </c>
      <c r="D18">
        <v>6</v>
      </c>
      <c r="E18">
        <v>6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12</v>
      </c>
      <c r="N18">
        <v>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3</v>
      </c>
      <c r="Z18" s="1">
        <f t="shared" si="0"/>
        <v>71</v>
      </c>
    </row>
    <row r="19" spans="1:108" x14ac:dyDescent="0.3">
      <c r="A19" t="s">
        <v>77</v>
      </c>
      <c r="B19">
        <v>33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38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 s="1">
        <f t="shared" si="0"/>
        <v>72</v>
      </c>
    </row>
    <row r="20" spans="1:108" x14ac:dyDescent="0.3">
      <c r="A20" t="s">
        <v>81</v>
      </c>
      <c r="B20">
        <v>27</v>
      </c>
      <c r="C20"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5</v>
      </c>
      <c r="K20">
        <v>3</v>
      </c>
      <c r="L20">
        <v>1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76</v>
      </c>
      <c r="U20">
        <v>2</v>
      </c>
      <c r="V20">
        <v>0</v>
      </c>
      <c r="W20">
        <v>0</v>
      </c>
      <c r="X20">
        <v>1</v>
      </c>
      <c r="Y20">
        <v>0</v>
      </c>
      <c r="Z20" s="1">
        <f t="shared" si="0"/>
        <v>122</v>
      </c>
    </row>
    <row r="21" spans="1:108" x14ac:dyDescent="0.3">
      <c r="A21" t="s">
        <v>84</v>
      </c>
      <c r="B21">
        <v>22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f t="shared" si="0"/>
        <v>25</v>
      </c>
    </row>
    <row r="22" spans="1:108" x14ac:dyDescent="0.3">
      <c r="A22" t="s">
        <v>85</v>
      </c>
      <c r="B22">
        <v>0</v>
      </c>
      <c r="C22">
        <v>306</v>
      </c>
      <c r="D22">
        <v>6</v>
      </c>
      <c r="E22">
        <v>0</v>
      </c>
      <c r="F22">
        <v>1</v>
      </c>
      <c r="G22">
        <v>0</v>
      </c>
      <c r="H22">
        <v>0</v>
      </c>
      <c r="I22">
        <v>14</v>
      </c>
      <c r="J22">
        <v>0</v>
      </c>
      <c r="K22">
        <v>18</v>
      </c>
      <c r="L22">
        <v>0</v>
      </c>
      <c r="M22">
        <v>13</v>
      </c>
      <c r="N22">
        <v>6</v>
      </c>
      <c r="O22">
        <v>51</v>
      </c>
      <c r="P22">
        <v>35</v>
      </c>
      <c r="Q22">
        <v>0</v>
      </c>
      <c r="R22">
        <v>28</v>
      </c>
      <c r="S22">
        <v>0</v>
      </c>
      <c r="T22">
        <v>221</v>
      </c>
      <c r="U22">
        <v>60</v>
      </c>
      <c r="V22">
        <v>0</v>
      </c>
      <c r="W22">
        <v>3</v>
      </c>
      <c r="X22">
        <v>0</v>
      </c>
      <c r="Y22">
        <v>95</v>
      </c>
      <c r="Z22" s="1">
        <f t="shared" si="0"/>
        <v>857</v>
      </c>
    </row>
    <row r="23" spans="1:108" x14ac:dyDescent="0.3">
      <c r="A23" t="s">
        <v>111</v>
      </c>
      <c r="B23">
        <v>0</v>
      </c>
      <c r="C23">
        <v>16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2</v>
      </c>
      <c r="K23">
        <v>22</v>
      </c>
      <c r="L23">
        <v>0</v>
      </c>
      <c r="M23">
        <v>2</v>
      </c>
      <c r="N23">
        <v>327</v>
      </c>
      <c r="O23">
        <v>193</v>
      </c>
      <c r="P23">
        <v>0</v>
      </c>
      <c r="Q23">
        <v>0</v>
      </c>
      <c r="R23">
        <v>0</v>
      </c>
      <c r="S23">
        <v>1</v>
      </c>
      <c r="T23">
        <v>55</v>
      </c>
      <c r="U23">
        <v>6</v>
      </c>
      <c r="V23">
        <v>0</v>
      </c>
      <c r="W23">
        <v>1</v>
      </c>
      <c r="X23">
        <v>2</v>
      </c>
      <c r="Y23">
        <v>0</v>
      </c>
      <c r="Z23" s="1">
        <f t="shared" si="0"/>
        <v>628</v>
      </c>
    </row>
    <row r="24" spans="1:108" x14ac:dyDescent="0.3">
      <c r="A24" t="s">
        <v>116</v>
      </c>
      <c r="B24">
        <v>0</v>
      </c>
      <c r="C24">
        <v>7</v>
      </c>
      <c r="D24">
        <v>9</v>
      </c>
      <c r="E24">
        <v>5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f t="shared" si="0"/>
        <v>22</v>
      </c>
    </row>
    <row r="25" spans="1:108" x14ac:dyDescent="0.3">
      <c r="A25" t="s">
        <v>117</v>
      </c>
      <c r="B25">
        <v>0</v>
      </c>
      <c r="C25">
        <v>6</v>
      </c>
      <c r="D25">
        <v>3</v>
      </c>
      <c r="E25">
        <v>0</v>
      </c>
      <c r="F25">
        <v>0</v>
      </c>
      <c r="G25">
        <v>0</v>
      </c>
      <c r="H25">
        <v>0</v>
      </c>
      <c r="I25">
        <v>23</v>
      </c>
      <c r="J25">
        <v>0</v>
      </c>
      <c r="K25">
        <v>9</v>
      </c>
      <c r="L25">
        <v>0</v>
      </c>
      <c r="M25">
        <v>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11</v>
      </c>
      <c r="W25">
        <v>0</v>
      </c>
      <c r="X25">
        <v>2</v>
      </c>
      <c r="Y25">
        <v>0</v>
      </c>
      <c r="Z25" s="1">
        <f t="shared" si="0"/>
        <v>58</v>
      </c>
    </row>
    <row r="26" spans="1:108" x14ac:dyDescent="0.3">
      <c r="A26" t="s">
        <v>121</v>
      </c>
      <c r="B26">
        <v>0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8</v>
      </c>
      <c r="W26">
        <v>0</v>
      </c>
      <c r="X26">
        <v>3</v>
      </c>
      <c r="Y26">
        <v>0</v>
      </c>
      <c r="Z26" s="1">
        <f t="shared" si="0"/>
        <v>21</v>
      </c>
    </row>
    <row r="27" spans="1:108" x14ac:dyDescent="0.3">
      <c r="A27" t="s">
        <v>155</v>
      </c>
      <c r="B27">
        <v>0</v>
      </c>
      <c r="C27">
        <v>0</v>
      </c>
      <c r="D27">
        <v>2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7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57</v>
      </c>
      <c r="U27">
        <v>1</v>
      </c>
      <c r="V27">
        <v>3</v>
      </c>
      <c r="W27">
        <v>0</v>
      </c>
      <c r="X27">
        <v>2</v>
      </c>
      <c r="Y27">
        <v>0</v>
      </c>
      <c r="Z27" s="1">
        <f t="shared" si="0"/>
        <v>73</v>
      </c>
    </row>
    <row r="28" spans="1:108" x14ac:dyDescent="0.3">
      <c r="A28" t="s">
        <v>156</v>
      </c>
      <c r="B28">
        <v>0</v>
      </c>
      <c r="C28">
        <v>0</v>
      </c>
      <c r="D28">
        <v>0</v>
      </c>
      <c r="E28">
        <v>16</v>
      </c>
      <c r="F28">
        <v>141</v>
      </c>
      <c r="G28">
        <v>165</v>
      </c>
      <c r="H28">
        <v>1</v>
      </c>
      <c r="I28">
        <v>0</v>
      </c>
      <c r="J28">
        <v>0</v>
      </c>
      <c r="K28">
        <v>0</v>
      </c>
      <c r="L28">
        <v>0</v>
      </c>
      <c r="M28">
        <v>7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1">
        <f t="shared" si="0"/>
        <v>330</v>
      </c>
    </row>
    <row r="29" spans="1:108" x14ac:dyDescent="0.3">
      <c r="A29" t="s">
        <v>163</v>
      </c>
      <c r="B29">
        <v>0</v>
      </c>
      <c r="C29">
        <v>0</v>
      </c>
      <c r="D29">
        <v>0</v>
      </c>
      <c r="E29">
        <v>0</v>
      </c>
      <c r="F29">
        <v>23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1">
        <f t="shared" si="0"/>
        <v>34</v>
      </c>
    </row>
    <row r="30" spans="1:108" x14ac:dyDescent="0.3">
      <c r="A30" t="s">
        <v>198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54</v>
      </c>
      <c r="J30">
        <v>0</v>
      </c>
      <c r="K30">
        <v>55</v>
      </c>
      <c r="L30">
        <v>0</v>
      </c>
      <c r="M30">
        <v>8</v>
      </c>
      <c r="N30">
        <v>0</v>
      </c>
      <c r="O30">
        <v>28</v>
      </c>
      <c r="P30">
        <v>0</v>
      </c>
      <c r="Q30">
        <v>0</v>
      </c>
      <c r="R30">
        <v>0</v>
      </c>
      <c r="S30">
        <v>0</v>
      </c>
      <c r="T30">
        <v>27</v>
      </c>
      <c r="U30">
        <v>2</v>
      </c>
      <c r="V30">
        <v>7</v>
      </c>
      <c r="W30">
        <v>0</v>
      </c>
      <c r="X30">
        <v>5</v>
      </c>
      <c r="Y30">
        <v>21</v>
      </c>
      <c r="Z30" s="1">
        <f t="shared" si="0"/>
        <v>207</v>
      </c>
      <c r="AB30" s="36" t="s">
        <v>150</v>
      </c>
      <c r="AC30" s="34" t="s">
        <v>1239</v>
      </c>
      <c r="AD30" s="34"/>
      <c r="AE30" s="34"/>
      <c r="AF30" s="34"/>
      <c r="AG30" s="34"/>
      <c r="AI30" s="35"/>
      <c r="AJ30" s="35" t="s">
        <v>28</v>
      </c>
      <c r="AK30" s="35" t="s">
        <v>30</v>
      </c>
      <c r="AL30" s="35" t="s">
        <v>36</v>
      </c>
      <c r="AM30" s="35" t="s">
        <v>39</v>
      </c>
      <c r="AN30" s="35" t="s">
        <v>42</v>
      </c>
      <c r="AO30" s="35" t="s">
        <v>44</v>
      </c>
      <c r="AP30" s="35" t="s">
        <v>47</v>
      </c>
      <c r="AQ30" s="35" t="s">
        <v>1238</v>
      </c>
      <c r="AR30" s="35" t="s">
        <v>55</v>
      </c>
      <c r="AS30" s="35" t="s">
        <v>57</v>
      </c>
      <c r="AT30" s="35" t="s">
        <v>62</v>
      </c>
      <c r="AU30" s="35" t="s">
        <v>65</v>
      </c>
      <c r="AV30" s="35" t="s">
        <v>67</v>
      </c>
      <c r="AW30" s="35" t="s">
        <v>68</v>
      </c>
      <c r="AX30" s="35" t="s">
        <v>70</v>
      </c>
      <c r="AY30" s="35" t="s">
        <v>72</v>
      </c>
      <c r="AZ30" s="35" t="s">
        <v>76</v>
      </c>
      <c r="BA30" s="35" t="s">
        <v>77</v>
      </c>
      <c r="BB30" s="35" t="s">
        <v>81</v>
      </c>
      <c r="BC30" s="35" t="s">
        <v>84</v>
      </c>
      <c r="BD30" s="35" t="s">
        <v>85</v>
      </c>
      <c r="BE30" s="35" t="s">
        <v>111</v>
      </c>
      <c r="BF30" s="35" t="s">
        <v>116</v>
      </c>
      <c r="BG30" s="35" t="s">
        <v>117</v>
      </c>
      <c r="BH30" s="35" t="s">
        <v>121</v>
      </c>
      <c r="BI30" s="35" t="s">
        <v>155</v>
      </c>
      <c r="BJ30" s="35" t="s">
        <v>156</v>
      </c>
      <c r="BK30" s="35" t="s">
        <v>163</v>
      </c>
      <c r="BL30" s="35" t="s">
        <v>198</v>
      </c>
      <c r="BM30" s="35" t="s">
        <v>199</v>
      </c>
      <c r="BN30" s="35" t="s">
        <v>201</v>
      </c>
      <c r="BO30" s="35" t="s">
        <v>203</v>
      </c>
      <c r="BP30" s="35" t="s">
        <v>206</v>
      </c>
      <c r="BQ30" s="35" t="s">
        <v>208</v>
      </c>
      <c r="BR30" s="35" t="s">
        <v>230</v>
      </c>
      <c r="BS30" s="35" t="s">
        <v>231</v>
      </c>
      <c r="BT30" s="35" t="s">
        <v>232</v>
      </c>
      <c r="BU30" s="35" t="s">
        <v>233</v>
      </c>
      <c r="BV30" s="35" t="s">
        <v>234</v>
      </c>
      <c r="BW30" s="35" t="s">
        <v>235</v>
      </c>
      <c r="BX30" s="35" t="s">
        <v>237</v>
      </c>
      <c r="BY30" s="35" t="s">
        <v>240</v>
      </c>
      <c r="BZ30" s="35" t="s">
        <v>269</v>
      </c>
      <c r="CA30" s="35" t="s">
        <v>270</v>
      </c>
      <c r="CB30" s="35" t="s">
        <v>314</v>
      </c>
      <c r="CC30" s="35" t="s">
        <v>319</v>
      </c>
      <c r="CD30" s="35" t="s">
        <v>324</v>
      </c>
      <c r="CE30" s="35" t="s">
        <v>333</v>
      </c>
      <c r="CF30" s="35" t="s">
        <v>344</v>
      </c>
      <c r="CG30" s="35" t="s">
        <v>366</v>
      </c>
      <c r="CH30" s="35" t="s">
        <v>367</v>
      </c>
      <c r="CI30" s="35" t="s">
        <v>369</v>
      </c>
      <c r="CJ30" s="35" t="s">
        <v>370</v>
      </c>
      <c r="CK30" s="35" t="s">
        <v>371</v>
      </c>
      <c r="CL30" s="35" t="s">
        <v>372</v>
      </c>
      <c r="CM30" s="35" t="s">
        <v>373</v>
      </c>
      <c r="CN30" s="35" t="s">
        <v>374</v>
      </c>
      <c r="CO30" s="35" t="s">
        <v>375</v>
      </c>
      <c r="CP30" s="35" t="s">
        <v>376</v>
      </c>
      <c r="CQ30" s="35" t="s">
        <v>377</v>
      </c>
      <c r="CR30" s="35" t="s">
        <v>378</v>
      </c>
      <c r="CS30" s="35" t="s">
        <v>379</v>
      </c>
      <c r="CT30" s="35" t="s">
        <v>381</v>
      </c>
      <c r="CU30" s="35" t="s">
        <v>382</v>
      </c>
      <c r="CV30" s="35" t="s">
        <v>386</v>
      </c>
      <c r="CW30" s="35" t="s">
        <v>387</v>
      </c>
      <c r="CX30" s="35" t="s">
        <v>388</v>
      </c>
      <c r="CY30" s="35" t="s">
        <v>389</v>
      </c>
      <c r="CZ30" s="35" t="s">
        <v>394</v>
      </c>
      <c r="DA30" s="35" t="s">
        <v>432</v>
      </c>
      <c r="DB30" s="35" t="s">
        <v>434</v>
      </c>
      <c r="DC30" s="35" t="s">
        <v>441</v>
      </c>
      <c r="DD30" s="35" t="s">
        <v>1240</v>
      </c>
    </row>
    <row r="31" spans="1:108" x14ac:dyDescent="0.3">
      <c r="A31" t="s">
        <v>199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1">
        <f t="shared" si="0"/>
        <v>11</v>
      </c>
      <c r="AB31" s="36"/>
      <c r="AC31" s="34"/>
      <c r="AD31" s="34"/>
      <c r="AE31" s="34"/>
      <c r="AF31" s="34"/>
      <c r="AG31" s="34"/>
      <c r="AI31" s="36" t="s">
        <v>763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</row>
    <row r="32" spans="1:108" x14ac:dyDescent="0.3">
      <c r="A32" t="s">
        <v>201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27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173</v>
      </c>
      <c r="U32">
        <v>0</v>
      </c>
      <c r="V32">
        <v>4</v>
      </c>
      <c r="W32">
        <v>2</v>
      </c>
      <c r="X32">
        <v>1</v>
      </c>
      <c r="Y32">
        <v>6</v>
      </c>
      <c r="Z32" s="1">
        <f t="shared" si="0"/>
        <v>214</v>
      </c>
      <c r="AB32" s="36" t="s">
        <v>933</v>
      </c>
      <c r="AC32" s="34" t="s">
        <v>934</v>
      </c>
      <c r="AD32" s="34"/>
      <c r="AE32" s="34"/>
      <c r="AF32" s="34"/>
      <c r="AG32" s="34"/>
      <c r="AI32" s="36" t="s">
        <v>765</v>
      </c>
      <c r="AJ32" s="34">
        <v>1286</v>
      </c>
      <c r="AK32" s="34">
        <v>58</v>
      </c>
      <c r="AL32" s="34">
        <v>2.5</v>
      </c>
      <c r="AM32" s="34">
        <v>0</v>
      </c>
      <c r="AN32" s="34">
        <v>8</v>
      </c>
      <c r="AO32" s="34">
        <v>9</v>
      </c>
      <c r="AP32" s="34">
        <v>10.5</v>
      </c>
      <c r="AQ32" s="34">
        <v>0</v>
      </c>
      <c r="AR32" s="34">
        <v>3.5</v>
      </c>
      <c r="AS32" s="34">
        <v>0</v>
      </c>
      <c r="AT32" s="34">
        <v>3</v>
      </c>
      <c r="AU32" s="34">
        <v>0</v>
      </c>
      <c r="AV32" s="34">
        <v>4</v>
      </c>
      <c r="AW32" s="34">
        <v>10</v>
      </c>
      <c r="AX32" s="34">
        <v>4.5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4.5</v>
      </c>
      <c r="BE32" s="34">
        <v>0.5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</row>
    <row r="33" spans="1:108" x14ac:dyDescent="0.3">
      <c r="A33" t="s">
        <v>203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19</v>
      </c>
      <c r="J33">
        <v>0</v>
      </c>
      <c r="K33">
        <v>0</v>
      </c>
      <c r="L33">
        <v>0</v>
      </c>
      <c r="M33">
        <v>6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167</v>
      </c>
      <c r="U33">
        <v>0</v>
      </c>
      <c r="V33">
        <v>0</v>
      </c>
      <c r="W33">
        <v>0</v>
      </c>
      <c r="X33">
        <v>0</v>
      </c>
      <c r="Y33">
        <v>0</v>
      </c>
      <c r="Z33" s="1">
        <f t="shared" si="0"/>
        <v>192</v>
      </c>
      <c r="AB33" s="36" t="s">
        <v>935</v>
      </c>
      <c r="AC33" s="34">
        <v>0.05</v>
      </c>
      <c r="AD33" s="34"/>
      <c r="AE33" s="34"/>
      <c r="AF33" s="34"/>
      <c r="AG33" s="34"/>
      <c r="AI33" s="36" t="s">
        <v>35</v>
      </c>
      <c r="AJ33" s="34">
        <v>24</v>
      </c>
      <c r="AK33" s="34">
        <v>24</v>
      </c>
      <c r="AL33" s="34">
        <v>24</v>
      </c>
      <c r="AM33" s="34">
        <v>24</v>
      </c>
      <c r="AN33" s="34">
        <v>24</v>
      </c>
      <c r="AO33" s="34">
        <v>24</v>
      </c>
      <c r="AP33" s="34">
        <v>24</v>
      </c>
      <c r="AQ33" s="34">
        <v>24</v>
      </c>
      <c r="AR33" s="34">
        <v>24</v>
      </c>
      <c r="AS33" s="34">
        <v>24</v>
      </c>
      <c r="AT33" s="34">
        <v>24</v>
      </c>
      <c r="AU33" s="34">
        <v>24</v>
      </c>
      <c r="AV33" s="34">
        <v>24</v>
      </c>
      <c r="AW33" s="34">
        <v>24</v>
      </c>
      <c r="AX33" s="34">
        <v>24</v>
      </c>
      <c r="AY33" s="34">
        <v>24</v>
      </c>
      <c r="AZ33" s="34">
        <v>24</v>
      </c>
      <c r="BA33" s="34">
        <v>24</v>
      </c>
      <c r="BB33" s="34">
        <v>24</v>
      </c>
      <c r="BC33" s="34">
        <v>24</v>
      </c>
      <c r="BD33" s="34">
        <v>24</v>
      </c>
      <c r="BE33" s="34">
        <v>24</v>
      </c>
      <c r="BF33" s="34">
        <v>24</v>
      </c>
      <c r="BG33" s="34">
        <v>24</v>
      </c>
      <c r="BH33" s="34">
        <v>24</v>
      </c>
      <c r="BI33" s="34">
        <v>24</v>
      </c>
      <c r="BJ33" s="34">
        <v>24</v>
      </c>
      <c r="BK33" s="34">
        <v>24</v>
      </c>
      <c r="BL33" s="34">
        <v>24</v>
      </c>
      <c r="BM33" s="34">
        <v>24</v>
      </c>
      <c r="BN33" s="34">
        <v>24</v>
      </c>
      <c r="BO33" s="34">
        <v>24</v>
      </c>
      <c r="BP33" s="34">
        <v>24</v>
      </c>
      <c r="BQ33" s="34">
        <v>24</v>
      </c>
      <c r="BR33" s="34">
        <v>24</v>
      </c>
      <c r="BS33" s="34">
        <v>24</v>
      </c>
      <c r="BT33" s="34">
        <v>24</v>
      </c>
      <c r="BU33" s="34">
        <v>24</v>
      </c>
      <c r="BV33" s="34">
        <v>24</v>
      </c>
      <c r="BW33" s="34">
        <v>24</v>
      </c>
      <c r="BX33" s="34">
        <v>24</v>
      </c>
      <c r="BY33" s="34">
        <v>24</v>
      </c>
      <c r="BZ33" s="34">
        <v>24</v>
      </c>
      <c r="CA33" s="34">
        <v>24</v>
      </c>
      <c r="CB33" s="34">
        <v>24</v>
      </c>
      <c r="CC33" s="34">
        <v>24</v>
      </c>
      <c r="CD33" s="34">
        <v>24</v>
      </c>
      <c r="CE33" s="34">
        <v>24</v>
      </c>
      <c r="CF33" s="34">
        <v>24</v>
      </c>
      <c r="CG33" s="34">
        <v>24</v>
      </c>
      <c r="CH33" s="34">
        <v>24</v>
      </c>
      <c r="CI33" s="34">
        <v>24</v>
      </c>
      <c r="CJ33" s="34">
        <v>24</v>
      </c>
      <c r="CK33" s="34">
        <v>24</v>
      </c>
      <c r="CL33" s="34">
        <v>24</v>
      </c>
      <c r="CM33" s="34">
        <v>24</v>
      </c>
      <c r="CN33" s="34">
        <v>24</v>
      </c>
      <c r="CO33" s="34">
        <v>24</v>
      </c>
      <c r="CP33" s="34">
        <v>24</v>
      </c>
      <c r="CQ33" s="34">
        <v>24</v>
      </c>
      <c r="CR33" s="34">
        <v>24</v>
      </c>
      <c r="CS33" s="34">
        <v>24</v>
      </c>
      <c r="CT33" s="34">
        <v>24</v>
      </c>
      <c r="CU33" s="34">
        <v>24</v>
      </c>
      <c r="CV33" s="34">
        <v>24</v>
      </c>
      <c r="CW33" s="34">
        <v>24</v>
      </c>
      <c r="CX33" s="34">
        <v>24</v>
      </c>
      <c r="CY33" s="34">
        <v>24</v>
      </c>
      <c r="CZ33" s="34">
        <v>24</v>
      </c>
      <c r="DA33" s="34">
        <v>24</v>
      </c>
      <c r="DB33" s="34">
        <v>24</v>
      </c>
      <c r="DC33" s="34">
        <v>24</v>
      </c>
      <c r="DD33" s="34">
        <v>24</v>
      </c>
    </row>
    <row r="34" spans="1:108" x14ac:dyDescent="0.3">
      <c r="A34" t="s">
        <v>206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14</v>
      </c>
      <c r="J34">
        <v>0</v>
      </c>
      <c r="K34">
        <v>0</v>
      </c>
      <c r="L34">
        <v>0</v>
      </c>
      <c r="M34">
        <v>5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</v>
      </c>
      <c r="Z34" s="1">
        <f t="shared" ref="Z34:Z65" si="1">SUM(B34:Y34)</f>
        <v>21</v>
      </c>
      <c r="AB34" s="36"/>
      <c r="AC34" s="34"/>
      <c r="AD34" s="34"/>
      <c r="AE34" s="34"/>
      <c r="AF34" s="34"/>
      <c r="AG34" s="34"/>
      <c r="AI34" s="36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</row>
    <row r="35" spans="1:108" x14ac:dyDescent="0.3">
      <c r="A35" t="s">
        <v>208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0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217</v>
      </c>
      <c r="U35">
        <v>0</v>
      </c>
      <c r="V35">
        <v>0</v>
      </c>
      <c r="W35">
        <v>0</v>
      </c>
      <c r="X35">
        <v>0</v>
      </c>
      <c r="Y35">
        <v>0</v>
      </c>
      <c r="Z35" s="1">
        <f t="shared" si="1"/>
        <v>231</v>
      </c>
      <c r="AB35" s="36" t="s">
        <v>936</v>
      </c>
      <c r="AC35" s="34" t="s">
        <v>937</v>
      </c>
      <c r="AD35" s="34" t="s">
        <v>449</v>
      </c>
      <c r="AE35" s="34" t="s">
        <v>45</v>
      </c>
      <c r="AF35" s="34" t="s">
        <v>938</v>
      </c>
      <c r="AG35" s="34"/>
      <c r="AI35" s="36" t="s">
        <v>768</v>
      </c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</row>
    <row r="36" spans="1:108" x14ac:dyDescent="0.3">
      <c r="A36" t="s">
        <v>230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7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  <c r="V36">
        <v>0</v>
      </c>
      <c r="W36">
        <v>0</v>
      </c>
      <c r="X36">
        <v>1</v>
      </c>
      <c r="Y36">
        <v>0</v>
      </c>
      <c r="Z36" s="1">
        <f t="shared" si="1"/>
        <v>10</v>
      </c>
      <c r="AB36" s="36" t="s">
        <v>939</v>
      </c>
      <c r="AC36" s="34">
        <v>1.4219999999999999</v>
      </c>
      <c r="AD36" s="34">
        <v>8.9800000000000005E-2</v>
      </c>
      <c r="AE36" s="34" t="s">
        <v>112</v>
      </c>
      <c r="AF36" s="34" t="s">
        <v>115</v>
      </c>
      <c r="AG36" s="34"/>
      <c r="AI36" s="36" t="s">
        <v>770</v>
      </c>
      <c r="AJ36" s="34">
        <v>300</v>
      </c>
      <c r="AK36" s="34">
        <v>276</v>
      </c>
      <c r="AL36" s="34">
        <v>105</v>
      </c>
      <c r="AM36" s="34">
        <v>55</v>
      </c>
      <c r="AN36" s="34">
        <v>171</v>
      </c>
      <c r="AO36" s="34">
        <v>120</v>
      </c>
      <c r="AP36" s="34">
        <v>190</v>
      </c>
      <c r="AQ36" s="34">
        <v>45</v>
      </c>
      <c r="AR36" s="34">
        <v>171</v>
      </c>
      <c r="AS36" s="34">
        <v>45</v>
      </c>
      <c r="AT36" s="34">
        <v>120</v>
      </c>
      <c r="AU36" s="34">
        <v>55</v>
      </c>
      <c r="AV36" s="34">
        <v>120</v>
      </c>
      <c r="AW36" s="34">
        <v>105</v>
      </c>
      <c r="AX36" s="34">
        <v>136</v>
      </c>
      <c r="AY36" s="34">
        <v>10</v>
      </c>
      <c r="AZ36" s="34">
        <v>36</v>
      </c>
      <c r="BA36" s="34">
        <v>6</v>
      </c>
      <c r="BB36" s="34">
        <v>45</v>
      </c>
      <c r="BC36" s="34">
        <v>3</v>
      </c>
      <c r="BD36" s="34">
        <v>105</v>
      </c>
      <c r="BE36" s="34">
        <v>78</v>
      </c>
      <c r="BF36" s="34">
        <v>10</v>
      </c>
      <c r="BG36" s="34">
        <v>28</v>
      </c>
      <c r="BH36" s="34">
        <v>15</v>
      </c>
      <c r="BI36" s="34">
        <v>28</v>
      </c>
      <c r="BJ36" s="34">
        <v>15</v>
      </c>
      <c r="BK36" s="34">
        <v>10</v>
      </c>
      <c r="BL36" s="34">
        <v>45</v>
      </c>
      <c r="BM36" s="34">
        <v>3</v>
      </c>
      <c r="BN36" s="34">
        <v>28</v>
      </c>
      <c r="BO36" s="34">
        <v>6</v>
      </c>
      <c r="BP36" s="34">
        <v>6</v>
      </c>
      <c r="BQ36" s="34">
        <v>10</v>
      </c>
      <c r="BR36" s="34">
        <v>10</v>
      </c>
      <c r="BS36" s="34">
        <v>10</v>
      </c>
      <c r="BT36" s="34">
        <v>1</v>
      </c>
      <c r="BU36" s="34">
        <v>3</v>
      </c>
      <c r="BV36" s="34">
        <v>3</v>
      </c>
      <c r="BW36" s="34">
        <v>3</v>
      </c>
      <c r="BX36" s="34">
        <v>3</v>
      </c>
      <c r="BY36" s="34">
        <v>3</v>
      </c>
      <c r="BZ36" s="34">
        <v>3</v>
      </c>
      <c r="CA36" s="34">
        <v>1</v>
      </c>
      <c r="CB36" s="34">
        <v>1</v>
      </c>
      <c r="CC36" s="34">
        <v>1</v>
      </c>
      <c r="CD36" s="34">
        <v>1</v>
      </c>
      <c r="CE36" s="34">
        <v>1</v>
      </c>
      <c r="CF36" s="34">
        <v>1</v>
      </c>
      <c r="CG36" s="34">
        <v>3</v>
      </c>
      <c r="CH36" s="34">
        <v>3</v>
      </c>
      <c r="CI36" s="34">
        <v>3</v>
      </c>
      <c r="CJ36" s="34">
        <v>1</v>
      </c>
      <c r="CK36" s="34">
        <v>1</v>
      </c>
      <c r="CL36" s="34">
        <v>1</v>
      </c>
      <c r="CM36" s="34">
        <v>1</v>
      </c>
      <c r="CN36" s="34">
        <v>1</v>
      </c>
      <c r="CO36" s="34">
        <v>3</v>
      </c>
      <c r="CP36" s="34">
        <v>1</v>
      </c>
      <c r="CQ36" s="34">
        <v>1</v>
      </c>
      <c r="CR36" s="34">
        <v>1</v>
      </c>
      <c r="CS36" s="34">
        <v>3</v>
      </c>
      <c r="CT36" s="34">
        <v>1</v>
      </c>
      <c r="CU36" s="34">
        <v>1</v>
      </c>
      <c r="CV36" s="34">
        <v>1</v>
      </c>
      <c r="CW36" s="34">
        <v>1</v>
      </c>
      <c r="CX36" s="34">
        <v>1</v>
      </c>
      <c r="CY36" s="34">
        <v>3</v>
      </c>
      <c r="CZ36" s="34">
        <v>3</v>
      </c>
      <c r="DA36" s="34">
        <v>3</v>
      </c>
      <c r="DB36" s="34">
        <v>1</v>
      </c>
      <c r="DC36" s="34">
        <v>1</v>
      </c>
      <c r="DD36" s="34">
        <v>1</v>
      </c>
    </row>
    <row r="37" spans="1:108" x14ac:dyDescent="0.3">
      <c r="A37" t="s">
        <v>231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97</v>
      </c>
      <c r="U37">
        <v>0</v>
      </c>
      <c r="V37">
        <v>0</v>
      </c>
      <c r="W37">
        <v>0</v>
      </c>
      <c r="X37">
        <v>1</v>
      </c>
      <c r="Y37">
        <v>0</v>
      </c>
      <c r="Z37" s="1">
        <f t="shared" si="1"/>
        <v>101</v>
      </c>
      <c r="AB37" s="36" t="s">
        <v>941</v>
      </c>
      <c r="AC37" s="34">
        <v>26.4</v>
      </c>
      <c r="AD37" s="34" t="s">
        <v>590</v>
      </c>
      <c r="AE37" s="34" t="s">
        <v>591</v>
      </c>
      <c r="AF37" s="34" t="s">
        <v>49</v>
      </c>
      <c r="AG37" s="34"/>
      <c r="AI37" s="36" t="s">
        <v>772</v>
      </c>
      <c r="AJ37" s="34">
        <v>300</v>
      </c>
      <c r="AK37" s="34">
        <v>276</v>
      </c>
      <c r="AL37" s="34">
        <v>105</v>
      </c>
      <c r="AM37" s="34">
        <v>55</v>
      </c>
      <c r="AN37" s="34">
        <v>171</v>
      </c>
      <c r="AO37" s="34">
        <v>120</v>
      </c>
      <c r="AP37" s="34">
        <v>190</v>
      </c>
      <c r="AQ37" s="34">
        <v>45</v>
      </c>
      <c r="AR37" s="34">
        <v>171</v>
      </c>
      <c r="AS37" s="34">
        <v>45</v>
      </c>
      <c r="AT37" s="34">
        <v>120</v>
      </c>
      <c r="AU37" s="34">
        <v>55</v>
      </c>
      <c r="AV37" s="34">
        <v>120</v>
      </c>
      <c r="AW37" s="34">
        <v>105</v>
      </c>
      <c r="AX37" s="34">
        <v>136</v>
      </c>
      <c r="AY37" s="34">
        <v>10</v>
      </c>
      <c r="AZ37" s="34">
        <v>36</v>
      </c>
      <c r="BA37" s="34">
        <v>6</v>
      </c>
      <c r="BB37" s="34">
        <v>45</v>
      </c>
      <c r="BC37" s="34">
        <v>3</v>
      </c>
      <c r="BD37" s="34">
        <v>105</v>
      </c>
      <c r="BE37" s="34">
        <v>78</v>
      </c>
      <c r="BF37" s="34">
        <v>10</v>
      </c>
      <c r="BG37" s="34">
        <v>28</v>
      </c>
      <c r="BH37" s="34">
        <v>15</v>
      </c>
      <c r="BI37" s="34">
        <v>28</v>
      </c>
      <c r="BJ37" s="34">
        <v>15</v>
      </c>
      <c r="BK37" s="34">
        <v>10</v>
      </c>
      <c r="BL37" s="34">
        <v>45</v>
      </c>
      <c r="BM37" s="34">
        <v>3</v>
      </c>
      <c r="BN37" s="34">
        <v>28</v>
      </c>
      <c r="BO37" s="34">
        <v>6</v>
      </c>
      <c r="BP37" s="34">
        <v>6</v>
      </c>
      <c r="BQ37" s="34">
        <v>10</v>
      </c>
      <c r="BR37" s="34">
        <v>10</v>
      </c>
      <c r="BS37" s="34">
        <v>10</v>
      </c>
      <c r="BT37" s="34">
        <v>1</v>
      </c>
      <c r="BU37" s="34">
        <v>3</v>
      </c>
      <c r="BV37" s="34">
        <v>3</v>
      </c>
      <c r="BW37" s="34">
        <v>3</v>
      </c>
      <c r="BX37" s="34">
        <v>3</v>
      </c>
      <c r="BY37" s="34">
        <v>3</v>
      </c>
      <c r="BZ37" s="34">
        <v>3</v>
      </c>
      <c r="CA37" s="34">
        <v>1</v>
      </c>
      <c r="CB37" s="34">
        <v>1</v>
      </c>
      <c r="CC37" s="34">
        <v>1</v>
      </c>
      <c r="CD37" s="34">
        <v>1</v>
      </c>
      <c r="CE37" s="34">
        <v>1</v>
      </c>
      <c r="CF37" s="34">
        <v>1</v>
      </c>
      <c r="CG37" s="34">
        <v>3</v>
      </c>
      <c r="CH37" s="34">
        <v>3</v>
      </c>
      <c r="CI37" s="34">
        <v>3</v>
      </c>
      <c r="CJ37" s="34">
        <v>1</v>
      </c>
      <c r="CK37" s="34">
        <v>1</v>
      </c>
      <c r="CL37" s="34">
        <v>1</v>
      </c>
      <c r="CM37" s="34">
        <v>1</v>
      </c>
      <c r="CN37" s="34">
        <v>1</v>
      </c>
      <c r="CO37" s="34">
        <v>3</v>
      </c>
      <c r="CP37" s="34">
        <v>1</v>
      </c>
      <c r="CQ37" s="34">
        <v>1</v>
      </c>
      <c r="CR37" s="34">
        <v>1</v>
      </c>
      <c r="CS37" s="34">
        <v>3</v>
      </c>
      <c r="CT37" s="34">
        <v>1</v>
      </c>
      <c r="CU37" s="34">
        <v>1</v>
      </c>
      <c r="CV37" s="34">
        <v>1</v>
      </c>
      <c r="CW37" s="34">
        <v>1</v>
      </c>
      <c r="CX37" s="34">
        <v>1</v>
      </c>
      <c r="CY37" s="34">
        <v>3</v>
      </c>
      <c r="CZ37" s="34">
        <v>3</v>
      </c>
      <c r="DA37" s="34">
        <v>3</v>
      </c>
      <c r="DB37" s="34">
        <v>1</v>
      </c>
      <c r="DC37" s="34">
        <v>1</v>
      </c>
      <c r="DD37" s="34">
        <v>1</v>
      </c>
    </row>
    <row r="38" spans="1:108" x14ac:dyDescent="0.3">
      <c r="A38" t="s">
        <v>232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1">
        <f t="shared" si="1"/>
        <v>2</v>
      </c>
      <c r="AB38" s="36"/>
      <c r="AC38" s="34"/>
      <c r="AD38" s="34"/>
      <c r="AE38" s="34"/>
      <c r="AF38" s="34"/>
      <c r="AG38" s="34"/>
      <c r="AI38" s="36" t="s">
        <v>774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</row>
    <row r="39" spans="1:108" x14ac:dyDescent="0.3">
      <c r="A39" t="s">
        <v>233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f t="shared" si="1"/>
        <v>3</v>
      </c>
      <c r="AB39" s="36" t="s">
        <v>752</v>
      </c>
      <c r="AC39" s="34" t="s">
        <v>943</v>
      </c>
      <c r="AD39" s="34" t="s">
        <v>754</v>
      </c>
      <c r="AE39" s="34" t="s">
        <v>755</v>
      </c>
      <c r="AF39" s="34" t="s">
        <v>756</v>
      </c>
      <c r="AG39" s="34" t="s">
        <v>449</v>
      </c>
      <c r="AI39" s="36" t="s">
        <v>43</v>
      </c>
      <c r="AJ39" s="34" t="s">
        <v>590</v>
      </c>
      <c r="AK39" s="34" t="s">
        <v>590</v>
      </c>
      <c r="AL39" s="34">
        <v>1E-4</v>
      </c>
      <c r="AM39" s="34">
        <v>2E-3</v>
      </c>
      <c r="AN39" s="34" t="s">
        <v>590</v>
      </c>
      <c r="AO39" s="34" t="s">
        <v>590</v>
      </c>
      <c r="AP39" s="34" t="s">
        <v>590</v>
      </c>
      <c r="AQ39" s="34">
        <v>3.8999999999999998E-3</v>
      </c>
      <c r="AR39" s="34" t="s">
        <v>590</v>
      </c>
      <c r="AS39" s="34">
        <v>3.8999999999999998E-3</v>
      </c>
      <c r="AT39" s="34" t="s">
        <v>590</v>
      </c>
      <c r="AU39" s="34">
        <v>2E-3</v>
      </c>
      <c r="AV39" s="34" t="s">
        <v>590</v>
      </c>
      <c r="AW39" s="34">
        <v>1E-4</v>
      </c>
      <c r="AX39" s="34" t="s">
        <v>590</v>
      </c>
      <c r="AY39" s="34">
        <v>0.125</v>
      </c>
      <c r="AZ39" s="34">
        <v>7.7999999999999996E-3</v>
      </c>
      <c r="BA39" s="34">
        <v>0.25</v>
      </c>
      <c r="BB39" s="34">
        <v>3.8999999999999998E-3</v>
      </c>
      <c r="BC39" s="34">
        <v>0.5</v>
      </c>
      <c r="BD39" s="34">
        <v>1E-4</v>
      </c>
      <c r="BE39" s="34">
        <v>5.0000000000000001E-4</v>
      </c>
      <c r="BF39" s="34">
        <v>0.125</v>
      </c>
      <c r="BG39" s="34">
        <v>1.5599999999999999E-2</v>
      </c>
      <c r="BH39" s="34">
        <v>6.25E-2</v>
      </c>
      <c r="BI39" s="34">
        <v>1.5599999999999999E-2</v>
      </c>
      <c r="BJ39" s="34">
        <v>6.25E-2</v>
      </c>
      <c r="BK39" s="34">
        <v>0.125</v>
      </c>
      <c r="BL39" s="34">
        <v>3.8999999999999998E-3</v>
      </c>
      <c r="BM39" s="34">
        <v>0.5</v>
      </c>
      <c r="BN39" s="34">
        <v>1.5599999999999999E-2</v>
      </c>
      <c r="BO39" s="34">
        <v>0.25</v>
      </c>
      <c r="BP39" s="34">
        <v>0.25</v>
      </c>
      <c r="BQ39" s="34">
        <v>0.125</v>
      </c>
      <c r="BR39" s="34">
        <v>0.125</v>
      </c>
      <c r="BS39" s="34">
        <v>0.125</v>
      </c>
      <c r="BT39" s="34" t="s">
        <v>775</v>
      </c>
      <c r="BU39" s="34">
        <v>0.5</v>
      </c>
      <c r="BV39" s="34">
        <v>0.5</v>
      </c>
      <c r="BW39" s="34">
        <v>0.5</v>
      </c>
      <c r="BX39" s="34">
        <v>0.5</v>
      </c>
      <c r="BY39" s="34">
        <v>0.5</v>
      </c>
      <c r="BZ39" s="34">
        <v>0.5</v>
      </c>
      <c r="CA39" s="34" t="s">
        <v>775</v>
      </c>
      <c r="CB39" s="34" t="s">
        <v>775</v>
      </c>
      <c r="CC39" s="34" t="s">
        <v>775</v>
      </c>
      <c r="CD39" s="34" t="s">
        <v>775</v>
      </c>
      <c r="CE39" s="34" t="s">
        <v>775</v>
      </c>
      <c r="CF39" s="34" t="s">
        <v>775</v>
      </c>
      <c r="CG39" s="34">
        <v>0.5</v>
      </c>
      <c r="CH39" s="34">
        <v>0.5</v>
      </c>
      <c r="CI39" s="34">
        <v>0.5</v>
      </c>
      <c r="CJ39" s="34" t="s">
        <v>775</v>
      </c>
      <c r="CK39" s="34" t="s">
        <v>775</v>
      </c>
      <c r="CL39" s="34" t="s">
        <v>775</v>
      </c>
      <c r="CM39" s="34" t="s">
        <v>775</v>
      </c>
      <c r="CN39" s="34" t="s">
        <v>775</v>
      </c>
      <c r="CO39" s="34">
        <v>0.5</v>
      </c>
      <c r="CP39" s="34" t="s">
        <v>775</v>
      </c>
      <c r="CQ39" s="34" t="s">
        <v>775</v>
      </c>
      <c r="CR39" s="34" t="s">
        <v>775</v>
      </c>
      <c r="CS39" s="34">
        <v>0.5</v>
      </c>
      <c r="CT39" s="34" t="s">
        <v>775</v>
      </c>
      <c r="CU39" s="34" t="s">
        <v>775</v>
      </c>
      <c r="CV39" s="34" t="s">
        <v>775</v>
      </c>
      <c r="CW39" s="34" t="s">
        <v>775</v>
      </c>
      <c r="CX39" s="34" t="s">
        <v>775</v>
      </c>
      <c r="CY39" s="34">
        <v>0.5</v>
      </c>
      <c r="CZ39" s="34">
        <v>0.5</v>
      </c>
      <c r="DA39" s="34">
        <v>0.5</v>
      </c>
      <c r="DB39" s="34" t="s">
        <v>775</v>
      </c>
      <c r="DC39" s="34" t="s">
        <v>775</v>
      </c>
      <c r="DD39" s="34" t="s">
        <v>775</v>
      </c>
    </row>
    <row r="40" spans="1:108" x14ac:dyDescent="0.3">
      <c r="A40" t="s">
        <v>234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1">
        <f t="shared" si="1"/>
        <v>4</v>
      </c>
      <c r="AB40" s="36" t="s">
        <v>939</v>
      </c>
      <c r="AC40" s="34">
        <v>50845060</v>
      </c>
      <c r="AD40" s="34">
        <v>23</v>
      </c>
      <c r="AE40" s="34">
        <v>2210655</v>
      </c>
      <c r="AF40" s="34" t="s">
        <v>1241</v>
      </c>
      <c r="AG40" s="34" t="s">
        <v>1242</v>
      </c>
      <c r="AI40" s="36" t="s">
        <v>776</v>
      </c>
      <c r="AJ40" s="34" t="s">
        <v>777</v>
      </c>
      <c r="AK40" s="34" t="s">
        <v>777</v>
      </c>
      <c r="AL40" s="34" t="s">
        <v>777</v>
      </c>
      <c r="AM40" s="34" t="s">
        <v>777</v>
      </c>
      <c r="AN40" s="34" t="s">
        <v>777</v>
      </c>
      <c r="AO40" s="34" t="s">
        <v>777</v>
      </c>
      <c r="AP40" s="34" t="s">
        <v>777</v>
      </c>
      <c r="AQ40" s="34" t="s">
        <v>777</v>
      </c>
      <c r="AR40" s="34" t="s">
        <v>777</v>
      </c>
      <c r="AS40" s="34" t="s">
        <v>777</v>
      </c>
      <c r="AT40" s="34" t="s">
        <v>777</v>
      </c>
      <c r="AU40" s="34" t="s">
        <v>777</v>
      </c>
      <c r="AV40" s="34" t="s">
        <v>777</v>
      </c>
      <c r="AW40" s="34" t="s">
        <v>777</v>
      </c>
      <c r="AX40" s="34" t="s">
        <v>777</v>
      </c>
      <c r="AY40" s="34" t="s">
        <v>777</v>
      </c>
      <c r="AZ40" s="34" t="s">
        <v>777</v>
      </c>
      <c r="BA40" s="34" t="s">
        <v>777</v>
      </c>
      <c r="BB40" s="34" t="s">
        <v>777</v>
      </c>
      <c r="BC40" s="34" t="s">
        <v>777</v>
      </c>
      <c r="BD40" s="34" t="s">
        <v>777</v>
      </c>
      <c r="BE40" s="34" t="s">
        <v>777</v>
      </c>
      <c r="BF40" s="34" t="s">
        <v>777</v>
      </c>
      <c r="BG40" s="34" t="s">
        <v>777</v>
      </c>
      <c r="BH40" s="34" t="s">
        <v>777</v>
      </c>
      <c r="BI40" s="34" t="s">
        <v>777</v>
      </c>
      <c r="BJ40" s="34" t="s">
        <v>777</v>
      </c>
      <c r="BK40" s="34" t="s">
        <v>777</v>
      </c>
      <c r="BL40" s="34" t="s">
        <v>777</v>
      </c>
      <c r="BM40" s="34" t="s">
        <v>777</v>
      </c>
      <c r="BN40" s="34" t="s">
        <v>777</v>
      </c>
      <c r="BO40" s="34" t="s">
        <v>777</v>
      </c>
      <c r="BP40" s="34" t="s">
        <v>777</v>
      </c>
      <c r="BQ40" s="34" t="s">
        <v>777</v>
      </c>
      <c r="BR40" s="34" t="s">
        <v>777</v>
      </c>
      <c r="BS40" s="34" t="s">
        <v>777</v>
      </c>
      <c r="BT40" s="34" t="s">
        <v>777</v>
      </c>
      <c r="BU40" s="34" t="s">
        <v>777</v>
      </c>
      <c r="BV40" s="34" t="s">
        <v>777</v>
      </c>
      <c r="BW40" s="34" t="s">
        <v>777</v>
      </c>
      <c r="BX40" s="34" t="s">
        <v>777</v>
      </c>
      <c r="BY40" s="34" t="s">
        <v>777</v>
      </c>
      <c r="BZ40" s="34" t="s">
        <v>777</v>
      </c>
      <c r="CA40" s="34" t="s">
        <v>777</v>
      </c>
      <c r="CB40" s="34" t="s">
        <v>777</v>
      </c>
      <c r="CC40" s="34" t="s">
        <v>777</v>
      </c>
      <c r="CD40" s="34" t="s">
        <v>777</v>
      </c>
      <c r="CE40" s="34" t="s">
        <v>777</v>
      </c>
      <c r="CF40" s="34" t="s">
        <v>777</v>
      </c>
      <c r="CG40" s="34" t="s">
        <v>777</v>
      </c>
      <c r="CH40" s="34" t="s">
        <v>777</v>
      </c>
      <c r="CI40" s="34" t="s">
        <v>777</v>
      </c>
      <c r="CJ40" s="34" t="s">
        <v>777</v>
      </c>
      <c r="CK40" s="34" t="s">
        <v>777</v>
      </c>
      <c r="CL40" s="34" t="s">
        <v>777</v>
      </c>
      <c r="CM40" s="34" t="s">
        <v>777</v>
      </c>
      <c r="CN40" s="34" t="s">
        <v>777</v>
      </c>
      <c r="CO40" s="34" t="s">
        <v>777</v>
      </c>
      <c r="CP40" s="34" t="s">
        <v>777</v>
      </c>
      <c r="CQ40" s="34" t="s">
        <v>777</v>
      </c>
      <c r="CR40" s="34" t="s">
        <v>777</v>
      </c>
      <c r="CS40" s="34" t="s">
        <v>777</v>
      </c>
      <c r="CT40" s="34" t="s">
        <v>777</v>
      </c>
      <c r="CU40" s="34" t="s">
        <v>777</v>
      </c>
      <c r="CV40" s="34" t="s">
        <v>777</v>
      </c>
      <c r="CW40" s="34" t="s">
        <v>777</v>
      </c>
      <c r="CX40" s="34" t="s">
        <v>777</v>
      </c>
      <c r="CY40" s="34" t="s">
        <v>777</v>
      </c>
      <c r="CZ40" s="34" t="s">
        <v>777</v>
      </c>
      <c r="DA40" s="34" t="s">
        <v>777</v>
      </c>
      <c r="DB40" s="34" t="s">
        <v>777</v>
      </c>
      <c r="DC40" s="34" t="s">
        <v>777</v>
      </c>
      <c r="DD40" s="34" t="s">
        <v>777</v>
      </c>
    </row>
    <row r="41" spans="1:108" x14ac:dyDescent="0.3">
      <c r="A41" t="s">
        <v>235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f t="shared" si="1"/>
        <v>2</v>
      </c>
      <c r="AB41" s="36" t="s">
        <v>941</v>
      </c>
      <c r="AC41" s="34">
        <v>943610036</v>
      </c>
      <c r="AD41" s="34">
        <v>72</v>
      </c>
      <c r="AE41" s="34">
        <v>13105695</v>
      </c>
      <c r="AF41" s="34" t="s">
        <v>1243</v>
      </c>
      <c r="AG41" s="34" t="s">
        <v>762</v>
      </c>
      <c r="AI41" s="36" t="s">
        <v>45</v>
      </c>
      <c r="AJ41" s="34" t="s">
        <v>591</v>
      </c>
      <c r="AK41" s="34" t="s">
        <v>591</v>
      </c>
      <c r="AL41" s="34" t="s">
        <v>778</v>
      </c>
      <c r="AM41" s="34" t="s">
        <v>46</v>
      </c>
      <c r="AN41" s="34" t="s">
        <v>591</v>
      </c>
      <c r="AO41" s="34" t="s">
        <v>591</v>
      </c>
      <c r="AP41" s="34" t="s">
        <v>591</v>
      </c>
      <c r="AQ41" s="34" t="s">
        <v>46</v>
      </c>
      <c r="AR41" s="34" t="s">
        <v>591</v>
      </c>
      <c r="AS41" s="34" t="s">
        <v>46</v>
      </c>
      <c r="AT41" s="34" t="s">
        <v>591</v>
      </c>
      <c r="AU41" s="34" t="s">
        <v>46</v>
      </c>
      <c r="AV41" s="34" t="s">
        <v>591</v>
      </c>
      <c r="AW41" s="34" t="s">
        <v>778</v>
      </c>
      <c r="AX41" s="34" t="s">
        <v>591</v>
      </c>
      <c r="AY41" s="34" t="s">
        <v>112</v>
      </c>
      <c r="AZ41" s="34" t="s">
        <v>46</v>
      </c>
      <c r="BA41" s="34" t="s">
        <v>112</v>
      </c>
      <c r="BB41" s="34" t="s">
        <v>46</v>
      </c>
      <c r="BC41" s="34" t="s">
        <v>112</v>
      </c>
      <c r="BD41" s="34" t="s">
        <v>778</v>
      </c>
      <c r="BE41" s="34" t="s">
        <v>778</v>
      </c>
      <c r="BF41" s="34" t="s">
        <v>112</v>
      </c>
      <c r="BG41" s="34" t="s">
        <v>113</v>
      </c>
      <c r="BH41" s="34" t="s">
        <v>112</v>
      </c>
      <c r="BI41" s="34" t="s">
        <v>113</v>
      </c>
      <c r="BJ41" s="34" t="s">
        <v>112</v>
      </c>
      <c r="BK41" s="34" t="s">
        <v>112</v>
      </c>
      <c r="BL41" s="34" t="s">
        <v>46</v>
      </c>
      <c r="BM41" s="34" t="s">
        <v>112</v>
      </c>
      <c r="BN41" s="34" t="s">
        <v>113</v>
      </c>
      <c r="BO41" s="34" t="s">
        <v>112</v>
      </c>
      <c r="BP41" s="34" t="s">
        <v>112</v>
      </c>
      <c r="BQ41" s="34" t="s">
        <v>112</v>
      </c>
      <c r="BR41" s="34" t="s">
        <v>112</v>
      </c>
      <c r="BS41" s="34" t="s">
        <v>112</v>
      </c>
      <c r="BT41" s="34" t="s">
        <v>112</v>
      </c>
      <c r="BU41" s="34" t="s">
        <v>112</v>
      </c>
      <c r="BV41" s="34" t="s">
        <v>112</v>
      </c>
      <c r="BW41" s="34" t="s">
        <v>112</v>
      </c>
      <c r="BX41" s="34" t="s">
        <v>112</v>
      </c>
      <c r="BY41" s="34" t="s">
        <v>112</v>
      </c>
      <c r="BZ41" s="34" t="s">
        <v>112</v>
      </c>
      <c r="CA41" s="34" t="s">
        <v>112</v>
      </c>
      <c r="CB41" s="34" t="s">
        <v>112</v>
      </c>
      <c r="CC41" s="34" t="s">
        <v>112</v>
      </c>
      <c r="CD41" s="34" t="s">
        <v>112</v>
      </c>
      <c r="CE41" s="34" t="s">
        <v>112</v>
      </c>
      <c r="CF41" s="34" t="s">
        <v>112</v>
      </c>
      <c r="CG41" s="34" t="s">
        <v>112</v>
      </c>
      <c r="CH41" s="34" t="s">
        <v>112</v>
      </c>
      <c r="CI41" s="34" t="s">
        <v>112</v>
      </c>
      <c r="CJ41" s="34" t="s">
        <v>112</v>
      </c>
      <c r="CK41" s="34" t="s">
        <v>112</v>
      </c>
      <c r="CL41" s="34" t="s">
        <v>112</v>
      </c>
      <c r="CM41" s="34" t="s">
        <v>112</v>
      </c>
      <c r="CN41" s="34" t="s">
        <v>112</v>
      </c>
      <c r="CO41" s="34" t="s">
        <v>112</v>
      </c>
      <c r="CP41" s="34" t="s">
        <v>112</v>
      </c>
      <c r="CQ41" s="34" t="s">
        <v>112</v>
      </c>
      <c r="CR41" s="34" t="s">
        <v>112</v>
      </c>
      <c r="CS41" s="34" t="s">
        <v>112</v>
      </c>
      <c r="CT41" s="34" t="s">
        <v>112</v>
      </c>
      <c r="CU41" s="34" t="s">
        <v>112</v>
      </c>
      <c r="CV41" s="34" t="s">
        <v>112</v>
      </c>
      <c r="CW41" s="34" t="s">
        <v>112</v>
      </c>
      <c r="CX41" s="34" t="s">
        <v>112</v>
      </c>
      <c r="CY41" s="34" t="s">
        <v>112</v>
      </c>
      <c r="CZ41" s="34" t="s">
        <v>112</v>
      </c>
      <c r="DA41" s="34" t="s">
        <v>112</v>
      </c>
      <c r="DB41" s="34" t="s">
        <v>112</v>
      </c>
      <c r="DC41" s="34" t="s">
        <v>112</v>
      </c>
      <c r="DD41" s="34" t="s">
        <v>112</v>
      </c>
    </row>
    <row r="42" spans="1:108" x14ac:dyDescent="0.3">
      <c r="A42" t="s">
        <v>237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1">
        <f t="shared" si="1"/>
        <v>2</v>
      </c>
      <c r="AB42" s="36" t="s">
        <v>950</v>
      </c>
      <c r="AC42" s="34">
        <v>2580354692</v>
      </c>
      <c r="AD42" s="34">
        <v>1656</v>
      </c>
      <c r="AE42" s="34">
        <v>1558185</v>
      </c>
      <c r="AF42" s="34"/>
      <c r="AG42" s="34"/>
      <c r="AI42" s="36" t="s">
        <v>48</v>
      </c>
      <c r="AJ42" s="34" t="s">
        <v>49</v>
      </c>
      <c r="AK42" s="34" t="s">
        <v>49</v>
      </c>
      <c r="AL42" s="34" t="s">
        <v>49</v>
      </c>
      <c r="AM42" s="34" t="s">
        <v>49</v>
      </c>
      <c r="AN42" s="34" t="s">
        <v>49</v>
      </c>
      <c r="AO42" s="34" t="s">
        <v>49</v>
      </c>
      <c r="AP42" s="34" t="s">
        <v>49</v>
      </c>
      <c r="AQ42" s="34" t="s">
        <v>49</v>
      </c>
      <c r="AR42" s="34" t="s">
        <v>49</v>
      </c>
      <c r="AS42" s="34" t="s">
        <v>49</v>
      </c>
      <c r="AT42" s="34" t="s">
        <v>49</v>
      </c>
      <c r="AU42" s="34" t="s">
        <v>49</v>
      </c>
      <c r="AV42" s="34" t="s">
        <v>49</v>
      </c>
      <c r="AW42" s="34" t="s">
        <v>49</v>
      </c>
      <c r="AX42" s="34" t="s">
        <v>49</v>
      </c>
      <c r="AY42" s="34" t="s">
        <v>115</v>
      </c>
      <c r="AZ42" s="34" t="s">
        <v>49</v>
      </c>
      <c r="BA42" s="34" t="s">
        <v>115</v>
      </c>
      <c r="BB42" s="34" t="s">
        <v>49</v>
      </c>
      <c r="BC42" s="34" t="s">
        <v>115</v>
      </c>
      <c r="BD42" s="34" t="s">
        <v>49</v>
      </c>
      <c r="BE42" s="34" t="s">
        <v>49</v>
      </c>
      <c r="BF42" s="34" t="s">
        <v>115</v>
      </c>
      <c r="BG42" s="34" t="s">
        <v>49</v>
      </c>
      <c r="BH42" s="34" t="s">
        <v>115</v>
      </c>
      <c r="BI42" s="34" t="s">
        <v>49</v>
      </c>
      <c r="BJ42" s="34" t="s">
        <v>115</v>
      </c>
      <c r="BK42" s="34" t="s">
        <v>115</v>
      </c>
      <c r="BL42" s="34" t="s">
        <v>49</v>
      </c>
      <c r="BM42" s="34" t="s">
        <v>115</v>
      </c>
      <c r="BN42" s="34" t="s">
        <v>49</v>
      </c>
      <c r="BO42" s="34" t="s">
        <v>115</v>
      </c>
      <c r="BP42" s="34" t="s">
        <v>115</v>
      </c>
      <c r="BQ42" s="34" t="s">
        <v>115</v>
      </c>
      <c r="BR42" s="34" t="s">
        <v>115</v>
      </c>
      <c r="BS42" s="34" t="s">
        <v>115</v>
      </c>
      <c r="BT42" s="34" t="s">
        <v>115</v>
      </c>
      <c r="BU42" s="34" t="s">
        <v>115</v>
      </c>
      <c r="BV42" s="34" t="s">
        <v>115</v>
      </c>
      <c r="BW42" s="34" t="s">
        <v>115</v>
      </c>
      <c r="BX42" s="34" t="s">
        <v>115</v>
      </c>
      <c r="BY42" s="34" t="s">
        <v>115</v>
      </c>
      <c r="BZ42" s="34" t="s">
        <v>115</v>
      </c>
      <c r="CA42" s="34" t="s">
        <v>115</v>
      </c>
      <c r="CB42" s="34" t="s">
        <v>115</v>
      </c>
      <c r="CC42" s="34" t="s">
        <v>115</v>
      </c>
      <c r="CD42" s="34" t="s">
        <v>115</v>
      </c>
      <c r="CE42" s="34" t="s">
        <v>115</v>
      </c>
      <c r="CF42" s="34" t="s">
        <v>115</v>
      </c>
      <c r="CG42" s="34" t="s">
        <v>115</v>
      </c>
      <c r="CH42" s="34" t="s">
        <v>115</v>
      </c>
      <c r="CI42" s="34" t="s">
        <v>115</v>
      </c>
      <c r="CJ42" s="34" t="s">
        <v>115</v>
      </c>
      <c r="CK42" s="34" t="s">
        <v>115</v>
      </c>
      <c r="CL42" s="34" t="s">
        <v>115</v>
      </c>
      <c r="CM42" s="34" t="s">
        <v>115</v>
      </c>
      <c r="CN42" s="34" t="s">
        <v>115</v>
      </c>
      <c r="CO42" s="34" t="s">
        <v>115</v>
      </c>
      <c r="CP42" s="34" t="s">
        <v>115</v>
      </c>
      <c r="CQ42" s="34" t="s">
        <v>115</v>
      </c>
      <c r="CR42" s="34" t="s">
        <v>115</v>
      </c>
      <c r="CS42" s="34" t="s">
        <v>115</v>
      </c>
      <c r="CT42" s="34" t="s">
        <v>115</v>
      </c>
      <c r="CU42" s="34" t="s">
        <v>115</v>
      </c>
      <c r="CV42" s="34" t="s">
        <v>115</v>
      </c>
      <c r="CW42" s="34" t="s">
        <v>115</v>
      </c>
      <c r="CX42" s="34" t="s">
        <v>115</v>
      </c>
      <c r="CY42" s="34" t="s">
        <v>115</v>
      </c>
      <c r="CZ42" s="34" t="s">
        <v>115</v>
      </c>
      <c r="DA42" s="34" t="s">
        <v>115</v>
      </c>
      <c r="DB42" s="34" t="s">
        <v>115</v>
      </c>
      <c r="DC42" s="34" t="s">
        <v>115</v>
      </c>
      <c r="DD42" s="34" t="s">
        <v>115</v>
      </c>
    </row>
    <row r="43" spans="1:108" x14ac:dyDescent="0.3">
      <c r="A43" t="s">
        <v>240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3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f t="shared" si="1"/>
        <v>4</v>
      </c>
      <c r="AB43" s="36"/>
      <c r="AC43" s="34"/>
      <c r="AD43" s="34"/>
      <c r="AE43" s="34"/>
      <c r="AF43" s="34"/>
      <c r="AG43" s="34"/>
      <c r="AI43" s="36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</row>
    <row r="44" spans="1:108" x14ac:dyDescent="0.3">
      <c r="A44" t="s">
        <v>269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6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1">
        <f t="shared" si="1"/>
        <v>7</v>
      </c>
      <c r="AB44" s="36" t="s">
        <v>767</v>
      </c>
      <c r="AC44" s="34"/>
      <c r="AD44" s="34"/>
      <c r="AE44" s="34"/>
      <c r="AF44" s="34"/>
      <c r="AG44" s="34"/>
      <c r="AI44" s="36" t="s">
        <v>52</v>
      </c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</row>
    <row r="45" spans="1:108" x14ac:dyDescent="0.3">
      <c r="A45" t="s">
        <v>270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f t="shared" si="1"/>
        <v>1</v>
      </c>
      <c r="AB45" s="36" t="s">
        <v>954</v>
      </c>
      <c r="AC45" s="34">
        <v>73</v>
      </c>
      <c r="AD45" s="34"/>
      <c r="AE45" s="34"/>
      <c r="AF45" s="34"/>
      <c r="AG45" s="34"/>
      <c r="AI45" s="36" t="s">
        <v>54</v>
      </c>
      <c r="AJ45" s="34">
        <v>1286</v>
      </c>
      <c r="AK45" s="34">
        <v>58</v>
      </c>
      <c r="AL45" s="34">
        <v>2.5</v>
      </c>
      <c r="AM45" s="34">
        <v>0</v>
      </c>
      <c r="AN45" s="34">
        <v>8</v>
      </c>
      <c r="AO45" s="34">
        <v>9</v>
      </c>
      <c r="AP45" s="34">
        <v>10.5</v>
      </c>
      <c r="AQ45" s="34">
        <v>0</v>
      </c>
      <c r="AR45" s="34">
        <v>3.5</v>
      </c>
      <c r="AS45" s="34">
        <v>0</v>
      </c>
      <c r="AT45" s="34">
        <v>3</v>
      </c>
      <c r="AU45" s="34">
        <v>0</v>
      </c>
      <c r="AV45" s="34">
        <v>4</v>
      </c>
      <c r="AW45" s="34">
        <v>10</v>
      </c>
      <c r="AX45" s="34">
        <v>4.5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4.5</v>
      </c>
      <c r="BE45" s="34">
        <v>0.5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</row>
    <row r="46" spans="1:108" x14ac:dyDescent="0.3">
      <c r="A46" t="s">
        <v>314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1">
        <f t="shared" si="1"/>
        <v>1</v>
      </c>
      <c r="AB46" s="36" t="s">
        <v>956</v>
      </c>
      <c r="AC46" s="34">
        <v>24</v>
      </c>
      <c r="AD46" s="34"/>
      <c r="AE46" s="34"/>
      <c r="AF46" s="34"/>
      <c r="AG46" s="34"/>
    </row>
    <row r="47" spans="1:108" x14ac:dyDescent="0.3">
      <c r="A47" t="s">
        <v>319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f t="shared" si="1"/>
        <v>1</v>
      </c>
      <c r="AB47" s="36" t="s">
        <v>35</v>
      </c>
      <c r="AC47" s="34">
        <v>1752</v>
      </c>
      <c r="AD47" s="34"/>
      <c r="AE47" s="34"/>
      <c r="AF47" s="34"/>
      <c r="AG47" s="34"/>
    </row>
    <row r="48" spans="1:108" x14ac:dyDescent="0.3">
      <c r="A48" t="s">
        <v>324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f t="shared" si="1"/>
        <v>1</v>
      </c>
      <c r="AI48" s="35"/>
      <c r="AJ48" s="35" t="s">
        <v>28</v>
      </c>
      <c r="AK48" s="35" t="s">
        <v>30</v>
      </c>
      <c r="AL48" s="35" t="s">
        <v>36</v>
      </c>
      <c r="AM48" s="35" t="s">
        <v>39</v>
      </c>
      <c r="AN48" s="35" t="s">
        <v>42</v>
      </c>
      <c r="AO48" s="35" t="s">
        <v>44</v>
      </c>
      <c r="AP48" s="35" t="s">
        <v>47</v>
      </c>
      <c r="AQ48" s="35" t="s">
        <v>1238</v>
      </c>
      <c r="AR48" s="35" t="s">
        <v>55</v>
      </c>
      <c r="AS48" s="35" t="s">
        <v>57</v>
      </c>
      <c r="AT48" s="35" t="s">
        <v>62</v>
      </c>
      <c r="AU48" s="35" t="s">
        <v>65</v>
      </c>
      <c r="AV48" s="35" t="s">
        <v>67</v>
      </c>
      <c r="AW48" s="35" t="s">
        <v>68</v>
      </c>
      <c r="AX48" s="35" t="s">
        <v>70</v>
      </c>
      <c r="AY48" s="35" t="s">
        <v>72</v>
      </c>
      <c r="AZ48" s="35" t="s">
        <v>76</v>
      </c>
      <c r="BA48" s="35" t="s">
        <v>77</v>
      </c>
      <c r="BB48" s="35" t="s">
        <v>81</v>
      </c>
      <c r="BC48" s="35" t="s">
        <v>84</v>
      </c>
      <c r="BD48" s="35" t="s">
        <v>85</v>
      </c>
      <c r="BE48" s="35" t="s">
        <v>111</v>
      </c>
      <c r="BF48" s="35" t="s">
        <v>116</v>
      </c>
      <c r="BG48" s="35" t="s">
        <v>117</v>
      </c>
      <c r="BH48" s="35" t="s">
        <v>121</v>
      </c>
      <c r="BI48" s="35" t="s">
        <v>155</v>
      </c>
      <c r="BJ48" s="35" t="s">
        <v>156</v>
      </c>
      <c r="BK48" s="35" t="s">
        <v>163</v>
      </c>
      <c r="BL48" s="35" t="s">
        <v>198</v>
      </c>
      <c r="BM48" s="35" t="s">
        <v>199</v>
      </c>
      <c r="BN48" s="35" t="s">
        <v>201</v>
      </c>
      <c r="BO48" s="35" t="s">
        <v>203</v>
      </c>
      <c r="BP48" s="35" t="s">
        <v>206</v>
      </c>
      <c r="BQ48" s="35" t="s">
        <v>208</v>
      </c>
      <c r="BR48" s="35" t="s">
        <v>230</v>
      </c>
      <c r="BS48" s="35" t="s">
        <v>231</v>
      </c>
      <c r="BT48" s="35" t="s">
        <v>232</v>
      </c>
      <c r="BU48" s="35" t="s">
        <v>233</v>
      </c>
      <c r="BV48" s="35" t="s">
        <v>234</v>
      </c>
      <c r="BW48" s="35" t="s">
        <v>235</v>
      </c>
      <c r="BX48" s="35" t="s">
        <v>237</v>
      </c>
      <c r="BY48" s="35" t="s">
        <v>240</v>
      </c>
      <c r="BZ48" s="35" t="s">
        <v>269</v>
      </c>
      <c r="CA48" s="35" t="s">
        <v>270</v>
      </c>
      <c r="CB48" s="35" t="s">
        <v>314</v>
      </c>
      <c r="CC48" s="35" t="s">
        <v>319</v>
      </c>
      <c r="CD48" s="35" t="s">
        <v>324</v>
      </c>
      <c r="CE48" s="35" t="s">
        <v>333</v>
      </c>
      <c r="CF48" s="35" t="s">
        <v>344</v>
      </c>
      <c r="CG48" s="35" t="s">
        <v>366</v>
      </c>
      <c r="CH48" s="35" t="s">
        <v>367</v>
      </c>
      <c r="CI48" s="35" t="s">
        <v>369</v>
      </c>
      <c r="CJ48" s="35" t="s">
        <v>370</v>
      </c>
      <c r="CK48" s="35" t="s">
        <v>371</v>
      </c>
      <c r="CL48" s="35" t="s">
        <v>372</v>
      </c>
      <c r="CM48" s="35" t="s">
        <v>373</v>
      </c>
      <c r="CN48" s="35" t="s">
        <v>374</v>
      </c>
      <c r="CO48" s="35" t="s">
        <v>375</v>
      </c>
      <c r="CP48" s="35" t="s">
        <v>376</v>
      </c>
      <c r="CQ48" s="35" t="s">
        <v>377</v>
      </c>
      <c r="CR48" s="35" t="s">
        <v>378</v>
      </c>
      <c r="CS48" s="35" t="s">
        <v>379</v>
      </c>
      <c r="CT48" s="35" t="s">
        <v>381</v>
      </c>
      <c r="CU48" s="35" t="s">
        <v>382</v>
      </c>
      <c r="CV48" s="35" t="s">
        <v>386</v>
      </c>
      <c r="CW48" s="35" t="s">
        <v>387</v>
      </c>
      <c r="CX48" s="35" t="s">
        <v>388</v>
      </c>
      <c r="CY48" s="35" t="s">
        <v>389</v>
      </c>
      <c r="CZ48" s="35" t="s">
        <v>394</v>
      </c>
      <c r="DA48" s="35" t="s">
        <v>432</v>
      </c>
      <c r="DB48" s="35" t="s">
        <v>434</v>
      </c>
      <c r="DC48" s="35" t="s">
        <v>441</v>
      </c>
      <c r="DD48" s="35" t="s">
        <v>1240</v>
      </c>
    </row>
    <row r="49" spans="1:108" x14ac:dyDescent="0.3">
      <c r="A49" t="s">
        <v>333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f t="shared" si="1"/>
        <v>1</v>
      </c>
      <c r="AI49" s="36" t="s">
        <v>763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</row>
    <row r="50" spans="1:108" x14ac:dyDescent="0.3">
      <c r="A50" t="s">
        <v>344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f t="shared" si="1"/>
        <v>1</v>
      </c>
      <c r="AI50" s="36" t="s">
        <v>765</v>
      </c>
      <c r="AJ50" s="34">
        <v>1286</v>
      </c>
      <c r="AK50" s="34">
        <v>58</v>
      </c>
      <c r="AL50" s="34">
        <v>2.5</v>
      </c>
      <c r="AM50" s="34">
        <v>0</v>
      </c>
      <c r="AN50" s="34">
        <v>8</v>
      </c>
      <c r="AO50" s="34">
        <v>9</v>
      </c>
      <c r="AP50" s="34">
        <v>10.5</v>
      </c>
      <c r="AQ50" s="34">
        <v>0</v>
      </c>
      <c r="AR50" s="34">
        <v>3.5</v>
      </c>
      <c r="AS50" s="34">
        <v>0</v>
      </c>
      <c r="AT50" s="34">
        <v>3</v>
      </c>
      <c r="AU50" s="34">
        <v>0</v>
      </c>
      <c r="AV50" s="34">
        <v>4</v>
      </c>
      <c r="AW50" s="34">
        <v>10</v>
      </c>
      <c r="AX50" s="34">
        <v>4.5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4.5</v>
      </c>
      <c r="BE50" s="34">
        <v>0.5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</row>
    <row r="51" spans="1:108" x14ac:dyDescent="0.3">
      <c r="A51" t="s">
        <v>366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4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Z51" s="1">
        <f t="shared" si="1"/>
        <v>5</v>
      </c>
      <c r="AI51" s="36" t="s">
        <v>35</v>
      </c>
      <c r="AJ51" s="34">
        <v>24</v>
      </c>
      <c r="AK51" s="34">
        <v>24</v>
      </c>
      <c r="AL51" s="34">
        <v>24</v>
      </c>
      <c r="AM51" s="34">
        <v>24</v>
      </c>
      <c r="AN51" s="34">
        <v>24</v>
      </c>
      <c r="AO51" s="34">
        <v>24</v>
      </c>
      <c r="AP51" s="34">
        <v>24</v>
      </c>
      <c r="AQ51" s="34">
        <v>24</v>
      </c>
      <c r="AR51" s="34">
        <v>24</v>
      </c>
      <c r="AS51" s="34">
        <v>24</v>
      </c>
      <c r="AT51" s="34">
        <v>24</v>
      </c>
      <c r="AU51" s="34">
        <v>24</v>
      </c>
      <c r="AV51" s="34">
        <v>24</v>
      </c>
      <c r="AW51" s="34">
        <v>24</v>
      </c>
      <c r="AX51" s="34">
        <v>24</v>
      </c>
      <c r="AY51" s="34">
        <v>24</v>
      </c>
      <c r="AZ51" s="34">
        <v>24</v>
      </c>
      <c r="BA51" s="34">
        <v>24</v>
      </c>
      <c r="BB51" s="34">
        <v>24</v>
      </c>
      <c r="BC51" s="34">
        <v>24</v>
      </c>
      <c r="BD51" s="34">
        <v>24</v>
      </c>
      <c r="BE51" s="34">
        <v>24</v>
      </c>
      <c r="BF51" s="34">
        <v>24</v>
      </c>
      <c r="BG51" s="34">
        <v>24</v>
      </c>
      <c r="BH51" s="34">
        <v>24</v>
      </c>
      <c r="BI51" s="34">
        <v>24</v>
      </c>
      <c r="BJ51" s="34">
        <v>24</v>
      </c>
      <c r="BK51" s="34">
        <v>24</v>
      </c>
      <c r="BL51" s="34">
        <v>24</v>
      </c>
      <c r="BM51" s="34">
        <v>24</v>
      </c>
      <c r="BN51" s="34">
        <v>24</v>
      </c>
      <c r="BO51" s="34">
        <v>24</v>
      </c>
      <c r="BP51" s="34">
        <v>24</v>
      </c>
      <c r="BQ51" s="34">
        <v>24</v>
      </c>
      <c r="BR51" s="34">
        <v>24</v>
      </c>
      <c r="BS51" s="34">
        <v>24</v>
      </c>
      <c r="BT51" s="34">
        <v>24</v>
      </c>
      <c r="BU51" s="34">
        <v>24</v>
      </c>
      <c r="BV51" s="34">
        <v>24</v>
      </c>
      <c r="BW51" s="34">
        <v>24</v>
      </c>
      <c r="BX51" s="34">
        <v>24</v>
      </c>
      <c r="BY51" s="34">
        <v>24</v>
      </c>
      <c r="BZ51" s="34">
        <v>24</v>
      </c>
      <c r="CA51" s="34">
        <v>24</v>
      </c>
      <c r="CB51" s="34">
        <v>24</v>
      </c>
      <c r="CC51" s="34">
        <v>24</v>
      </c>
      <c r="CD51" s="34">
        <v>24</v>
      </c>
      <c r="CE51" s="34">
        <v>24</v>
      </c>
      <c r="CF51" s="34">
        <v>24</v>
      </c>
      <c r="CG51" s="34">
        <v>24</v>
      </c>
      <c r="CH51" s="34">
        <v>24</v>
      </c>
      <c r="CI51" s="34">
        <v>24</v>
      </c>
      <c r="CJ51" s="34">
        <v>24</v>
      </c>
      <c r="CK51" s="34">
        <v>24</v>
      </c>
      <c r="CL51" s="34">
        <v>24</v>
      </c>
      <c r="CM51" s="34">
        <v>24</v>
      </c>
      <c r="CN51" s="34">
        <v>24</v>
      </c>
      <c r="CO51" s="34">
        <v>24</v>
      </c>
      <c r="CP51" s="34">
        <v>24</v>
      </c>
      <c r="CQ51" s="34">
        <v>24</v>
      </c>
      <c r="CR51" s="34">
        <v>24</v>
      </c>
      <c r="CS51" s="34">
        <v>24</v>
      </c>
      <c r="CT51" s="34">
        <v>24</v>
      </c>
      <c r="CU51" s="34">
        <v>24</v>
      </c>
      <c r="CV51" s="34">
        <v>24</v>
      </c>
      <c r="CW51" s="34">
        <v>24</v>
      </c>
      <c r="CX51" s="34">
        <v>24</v>
      </c>
      <c r="CY51" s="34">
        <v>24</v>
      </c>
      <c r="CZ51" s="34">
        <v>24</v>
      </c>
      <c r="DA51" s="34">
        <v>24</v>
      </c>
      <c r="DB51" s="34">
        <v>24</v>
      </c>
      <c r="DC51" s="34">
        <v>24</v>
      </c>
      <c r="DD51" s="34">
        <v>24</v>
      </c>
    </row>
    <row r="52" spans="1:108" x14ac:dyDescent="0.3">
      <c r="A52" t="s">
        <v>367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 s="1">
        <f t="shared" si="1"/>
        <v>2</v>
      </c>
      <c r="AI52" s="36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</row>
    <row r="53" spans="1:108" x14ac:dyDescent="0.3">
      <c r="A53" t="s">
        <v>369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262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2</v>
      </c>
      <c r="Y53">
        <v>0</v>
      </c>
      <c r="Z53" s="1">
        <f t="shared" si="1"/>
        <v>264</v>
      </c>
      <c r="AI53" s="36" t="s">
        <v>768</v>
      </c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</row>
    <row r="54" spans="1:108" x14ac:dyDescent="0.3">
      <c r="A54" t="s">
        <v>370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1">
        <f t="shared" si="1"/>
        <v>3</v>
      </c>
      <c r="AI54" s="36" t="s">
        <v>770</v>
      </c>
      <c r="AJ54" s="34">
        <v>300</v>
      </c>
      <c r="AK54" s="34">
        <v>276</v>
      </c>
      <c r="AL54" s="34">
        <v>105</v>
      </c>
      <c r="AM54" s="34">
        <v>55</v>
      </c>
      <c r="AN54" s="34">
        <v>171</v>
      </c>
      <c r="AO54" s="34">
        <v>120</v>
      </c>
      <c r="AP54" s="34">
        <v>190</v>
      </c>
      <c r="AQ54" s="34">
        <v>45</v>
      </c>
      <c r="AR54" s="34">
        <v>171</v>
      </c>
      <c r="AS54" s="34">
        <v>45</v>
      </c>
      <c r="AT54" s="34">
        <v>120</v>
      </c>
      <c r="AU54" s="34">
        <v>55</v>
      </c>
      <c r="AV54" s="34">
        <v>120</v>
      </c>
      <c r="AW54" s="34">
        <v>105</v>
      </c>
      <c r="AX54" s="34">
        <v>136</v>
      </c>
      <c r="AY54" s="34">
        <v>10</v>
      </c>
      <c r="AZ54" s="34">
        <v>36</v>
      </c>
      <c r="BA54" s="34">
        <v>6</v>
      </c>
      <c r="BB54" s="34">
        <v>45</v>
      </c>
      <c r="BC54" s="34">
        <v>3</v>
      </c>
      <c r="BD54" s="34">
        <v>105</v>
      </c>
      <c r="BE54" s="34">
        <v>78</v>
      </c>
      <c r="BF54" s="34">
        <v>10</v>
      </c>
      <c r="BG54" s="34">
        <v>28</v>
      </c>
      <c r="BH54" s="34">
        <v>15</v>
      </c>
      <c r="BI54" s="34">
        <v>28</v>
      </c>
      <c r="BJ54" s="34">
        <v>15</v>
      </c>
      <c r="BK54" s="34">
        <v>10</v>
      </c>
      <c r="BL54" s="34">
        <v>45</v>
      </c>
      <c r="BM54" s="34">
        <v>3</v>
      </c>
      <c r="BN54" s="34">
        <v>28</v>
      </c>
      <c r="BO54" s="34">
        <v>6</v>
      </c>
      <c r="BP54" s="34">
        <v>6</v>
      </c>
      <c r="BQ54" s="34">
        <v>10</v>
      </c>
      <c r="BR54" s="34">
        <v>10</v>
      </c>
      <c r="BS54" s="34">
        <v>10</v>
      </c>
      <c r="BT54" s="34">
        <v>1</v>
      </c>
      <c r="BU54" s="34">
        <v>3</v>
      </c>
      <c r="BV54" s="34">
        <v>3</v>
      </c>
      <c r="BW54" s="34">
        <v>3</v>
      </c>
      <c r="BX54" s="34">
        <v>3</v>
      </c>
      <c r="BY54" s="34">
        <v>3</v>
      </c>
      <c r="BZ54" s="34">
        <v>3</v>
      </c>
      <c r="CA54" s="34">
        <v>1</v>
      </c>
      <c r="CB54" s="34">
        <v>1</v>
      </c>
      <c r="CC54" s="34">
        <v>1</v>
      </c>
      <c r="CD54" s="34">
        <v>1</v>
      </c>
      <c r="CE54" s="34">
        <v>1</v>
      </c>
      <c r="CF54" s="34">
        <v>1</v>
      </c>
      <c r="CG54" s="34">
        <v>3</v>
      </c>
      <c r="CH54" s="34">
        <v>3</v>
      </c>
      <c r="CI54" s="34">
        <v>3</v>
      </c>
      <c r="CJ54" s="34">
        <v>1</v>
      </c>
      <c r="CK54" s="34">
        <v>1</v>
      </c>
      <c r="CL54" s="34">
        <v>1</v>
      </c>
      <c r="CM54" s="34">
        <v>1</v>
      </c>
      <c r="CN54" s="34">
        <v>1</v>
      </c>
      <c r="CO54" s="34">
        <v>3</v>
      </c>
      <c r="CP54" s="34">
        <v>1</v>
      </c>
      <c r="CQ54" s="34">
        <v>1</v>
      </c>
      <c r="CR54" s="34">
        <v>1</v>
      </c>
      <c r="CS54" s="34">
        <v>3</v>
      </c>
      <c r="CT54" s="34">
        <v>1</v>
      </c>
      <c r="CU54" s="34">
        <v>1</v>
      </c>
      <c r="CV54" s="34">
        <v>1</v>
      </c>
      <c r="CW54" s="34">
        <v>1</v>
      </c>
      <c r="CX54" s="34">
        <v>1</v>
      </c>
      <c r="CY54" s="34">
        <v>3</v>
      </c>
      <c r="CZ54" s="34">
        <v>3</v>
      </c>
      <c r="DA54" s="34">
        <v>3</v>
      </c>
      <c r="DB54" s="34">
        <v>1</v>
      </c>
      <c r="DC54" s="34">
        <v>1</v>
      </c>
      <c r="DD54" s="34">
        <v>1</v>
      </c>
    </row>
    <row r="55" spans="1:108" x14ac:dyDescent="0.3">
      <c r="A55" t="s">
        <v>371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1">
        <f t="shared" si="1"/>
        <v>6</v>
      </c>
      <c r="AI55" s="36" t="s">
        <v>772</v>
      </c>
      <c r="AJ55" s="34">
        <v>300</v>
      </c>
      <c r="AK55" s="34">
        <v>276</v>
      </c>
      <c r="AL55" s="34">
        <v>105</v>
      </c>
      <c r="AM55" s="34">
        <v>55</v>
      </c>
      <c r="AN55" s="34">
        <v>171</v>
      </c>
      <c r="AO55" s="34">
        <v>120</v>
      </c>
      <c r="AP55" s="34">
        <v>190</v>
      </c>
      <c r="AQ55" s="34">
        <v>45</v>
      </c>
      <c r="AR55" s="34">
        <v>171</v>
      </c>
      <c r="AS55" s="34">
        <v>45</v>
      </c>
      <c r="AT55" s="34">
        <v>120</v>
      </c>
      <c r="AU55" s="34">
        <v>55</v>
      </c>
      <c r="AV55" s="34">
        <v>120</v>
      </c>
      <c r="AW55" s="34">
        <v>105</v>
      </c>
      <c r="AX55" s="34">
        <v>136</v>
      </c>
      <c r="AY55" s="34">
        <v>10</v>
      </c>
      <c r="AZ55" s="34">
        <v>36</v>
      </c>
      <c r="BA55" s="34">
        <v>6</v>
      </c>
      <c r="BB55" s="34">
        <v>45</v>
      </c>
      <c r="BC55" s="34">
        <v>3</v>
      </c>
      <c r="BD55" s="34">
        <v>105</v>
      </c>
      <c r="BE55" s="34">
        <v>78</v>
      </c>
      <c r="BF55" s="34">
        <v>10</v>
      </c>
      <c r="BG55" s="34">
        <v>28</v>
      </c>
      <c r="BH55" s="34">
        <v>15</v>
      </c>
      <c r="BI55" s="34">
        <v>28</v>
      </c>
      <c r="BJ55" s="34">
        <v>15</v>
      </c>
      <c r="BK55" s="34">
        <v>10</v>
      </c>
      <c r="BL55" s="34">
        <v>45</v>
      </c>
      <c r="BM55" s="34">
        <v>3</v>
      </c>
      <c r="BN55" s="34">
        <v>28</v>
      </c>
      <c r="BO55" s="34">
        <v>6</v>
      </c>
      <c r="BP55" s="34">
        <v>6</v>
      </c>
      <c r="BQ55" s="34">
        <v>10</v>
      </c>
      <c r="BR55" s="34">
        <v>10</v>
      </c>
      <c r="BS55" s="34">
        <v>10</v>
      </c>
      <c r="BT55" s="34">
        <v>1</v>
      </c>
      <c r="BU55" s="34">
        <v>3</v>
      </c>
      <c r="BV55" s="34">
        <v>3</v>
      </c>
      <c r="BW55" s="34">
        <v>3</v>
      </c>
      <c r="BX55" s="34">
        <v>3</v>
      </c>
      <c r="BY55" s="34">
        <v>3</v>
      </c>
      <c r="BZ55" s="34">
        <v>3</v>
      </c>
      <c r="CA55" s="34">
        <v>1</v>
      </c>
      <c r="CB55" s="34">
        <v>1</v>
      </c>
      <c r="CC55" s="34">
        <v>1</v>
      </c>
      <c r="CD55" s="34">
        <v>1</v>
      </c>
      <c r="CE55" s="34">
        <v>1</v>
      </c>
      <c r="CF55" s="34">
        <v>1</v>
      </c>
      <c r="CG55" s="34">
        <v>3</v>
      </c>
      <c r="CH55" s="34">
        <v>3</v>
      </c>
      <c r="CI55" s="34">
        <v>3</v>
      </c>
      <c r="CJ55" s="34">
        <v>1</v>
      </c>
      <c r="CK55" s="34">
        <v>1</v>
      </c>
      <c r="CL55" s="34">
        <v>1</v>
      </c>
      <c r="CM55" s="34">
        <v>1</v>
      </c>
      <c r="CN55" s="34">
        <v>1</v>
      </c>
      <c r="CO55" s="34">
        <v>3</v>
      </c>
      <c r="CP55" s="34">
        <v>1</v>
      </c>
      <c r="CQ55" s="34">
        <v>1</v>
      </c>
      <c r="CR55" s="34">
        <v>1</v>
      </c>
      <c r="CS55" s="34">
        <v>3</v>
      </c>
      <c r="CT55" s="34">
        <v>1</v>
      </c>
      <c r="CU55" s="34">
        <v>1</v>
      </c>
      <c r="CV55" s="34">
        <v>1</v>
      </c>
      <c r="CW55" s="34">
        <v>1</v>
      </c>
      <c r="CX55" s="34">
        <v>1</v>
      </c>
      <c r="CY55" s="34">
        <v>3</v>
      </c>
      <c r="CZ55" s="34">
        <v>3</v>
      </c>
      <c r="DA55" s="34">
        <v>3</v>
      </c>
      <c r="DB55" s="34">
        <v>1</v>
      </c>
      <c r="DC55" s="34">
        <v>1</v>
      </c>
      <c r="DD55" s="34">
        <v>1</v>
      </c>
    </row>
    <row r="56" spans="1:108" x14ac:dyDescent="0.3">
      <c r="A56" t="s">
        <v>372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1">
        <f t="shared" si="1"/>
        <v>1</v>
      </c>
      <c r="AI56" s="36" t="s">
        <v>774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</row>
    <row r="57" spans="1:108" x14ac:dyDescent="0.3">
      <c r="A57" t="s">
        <v>373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1">
        <f t="shared" si="1"/>
        <v>1</v>
      </c>
      <c r="AI57" s="36" t="s">
        <v>43</v>
      </c>
      <c r="AJ57" s="34" t="s">
        <v>590</v>
      </c>
      <c r="AK57" s="34" t="s">
        <v>590</v>
      </c>
      <c r="AL57" s="34">
        <v>1E-4</v>
      </c>
      <c r="AM57" s="34">
        <v>2E-3</v>
      </c>
      <c r="AN57" s="34" t="s">
        <v>590</v>
      </c>
      <c r="AO57" s="34" t="s">
        <v>590</v>
      </c>
      <c r="AP57" s="34" t="s">
        <v>590</v>
      </c>
      <c r="AQ57" s="34">
        <v>3.8999999999999998E-3</v>
      </c>
      <c r="AR57" s="34" t="s">
        <v>590</v>
      </c>
      <c r="AS57" s="34">
        <v>3.8999999999999998E-3</v>
      </c>
      <c r="AT57" s="34" t="s">
        <v>590</v>
      </c>
      <c r="AU57" s="34">
        <v>2E-3</v>
      </c>
      <c r="AV57" s="34" t="s">
        <v>590</v>
      </c>
      <c r="AW57" s="34">
        <v>1E-4</v>
      </c>
      <c r="AX57" s="34" t="s">
        <v>590</v>
      </c>
      <c r="AY57" s="34">
        <v>0.125</v>
      </c>
      <c r="AZ57" s="34">
        <v>7.7999999999999996E-3</v>
      </c>
      <c r="BA57" s="34">
        <v>0.25</v>
      </c>
      <c r="BB57" s="34">
        <v>3.8999999999999998E-3</v>
      </c>
      <c r="BC57" s="34">
        <v>0.5</v>
      </c>
      <c r="BD57" s="34">
        <v>1E-4</v>
      </c>
      <c r="BE57" s="34">
        <v>5.0000000000000001E-4</v>
      </c>
      <c r="BF57" s="34">
        <v>0.125</v>
      </c>
      <c r="BG57" s="34">
        <v>1.5599999999999999E-2</v>
      </c>
      <c r="BH57" s="34">
        <v>6.25E-2</v>
      </c>
      <c r="BI57" s="34">
        <v>1.5599999999999999E-2</v>
      </c>
      <c r="BJ57" s="34">
        <v>6.25E-2</v>
      </c>
      <c r="BK57" s="34">
        <v>0.125</v>
      </c>
      <c r="BL57" s="34">
        <v>3.8999999999999998E-3</v>
      </c>
      <c r="BM57" s="34">
        <v>0.5</v>
      </c>
      <c r="BN57" s="34">
        <v>1.5599999999999999E-2</v>
      </c>
      <c r="BO57" s="34">
        <v>0.25</v>
      </c>
      <c r="BP57" s="34">
        <v>0.25</v>
      </c>
      <c r="BQ57" s="34">
        <v>0.125</v>
      </c>
      <c r="BR57" s="34">
        <v>0.125</v>
      </c>
      <c r="BS57" s="34">
        <v>0.125</v>
      </c>
      <c r="BT57" s="34" t="s">
        <v>775</v>
      </c>
      <c r="BU57" s="34">
        <v>0.5</v>
      </c>
      <c r="BV57" s="34">
        <v>0.5</v>
      </c>
      <c r="BW57" s="34">
        <v>0.5</v>
      </c>
      <c r="BX57" s="34">
        <v>0.5</v>
      </c>
      <c r="BY57" s="34">
        <v>0.5</v>
      </c>
      <c r="BZ57" s="34">
        <v>0.5</v>
      </c>
      <c r="CA57" s="34" t="s">
        <v>775</v>
      </c>
      <c r="CB57" s="34" t="s">
        <v>775</v>
      </c>
      <c r="CC57" s="34" t="s">
        <v>775</v>
      </c>
      <c r="CD57" s="34" t="s">
        <v>775</v>
      </c>
      <c r="CE57" s="34" t="s">
        <v>775</v>
      </c>
      <c r="CF57" s="34" t="s">
        <v>775</v>
      </c>
      <c r="CG57" s="34">
        <v>0.5</v>
      </c>
      <c r="CH57" s="34">
        <v>0.5</v>
      </c>
      <c r="CI57" s="34">
        <v>0.5</v>
      </c>
      <c r="CJ57" s="34" t="s">
        <v>775</v>
      </c>
      <c r="CK57" s="34" t="s">
        <v>775</v>
      </c>
      <c r="CL57" s="34" t="s">
        <v>775</v>
      </c>
      <c r="CM57" s="34" t="s">
        <v>775</v>
      </c>
      <c r="CN57" s="34" t="s">
        <v>775</v>
      </c>
      <c r="CO57" s="34">
        <v>0.5</v>
      </c>
      <c r="CP57" s="34" t="s">
        <v>775</v>
      </c>
      <c r="CQ57" s="34" t="s">
        <v>775</v>
      </c>
      <c r="CR57" s="34" t="s">
        <v>775</v>
      </c>
      <c r="CS57" s="34">
        <v>0.5</v>
      </c>
      <c r="CT57" s="34" t="s">
        <v>775</v>
      </c>
      <c r="CU57" s="34" t="s">
        <v>775</v>
      </c>
      <c r="CV57" s="34" t="s">
        <v>775</v>
      </c>
      <c r="CW57" s="34" t="s">
        <v>775</v>
      </c>
      <c r="CX57" s="34" t="s">
        <v>775</v>
      </c>
      <c r="CY57" s="34">
        <v>0.5</v>
      </c>
      <c r="CZ57" s="34">
        <v>0.5</v>
      </c>
      <c r="DA57" s="34">
        <v>0.5</v>
      </c>
      <c r="DB57" s="34" t="s">
        <v>775</v>
      </c>
      <c r="DC57" s="34" t="s">
        <v>775</v>
      </c>
      <c r="DD57" s="34" t="s">
        <v>775</v>
      </c>
    </row>
    <row r="58" spans="1:108" x14ac:dyDescent="0.3">
      <c r="A58" t="s">
        <v>374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1">
        <f t="shared" si="1"/>
        <v>2</v>
      </c>
      <c r="AI58" s="36" t="s">
        <v>776</v>
      </c>
      <c r="AJ58" s="34" t="s">
        <v>777</v>
      </c>
      <c r="AK58" s="34" t="s">
        <v>777</v>
      </c>
      <c r="AL58" s="34" t="s">
        <v>777</v>
      </c>
      <c r="AM58" s="34" t="s">
        <v>777</v>
      </c>
      <c r="AN58" s="34" t="s">
        <v>777</v>
      </c>
      <c r="AO58" s="34" t="s">
        <v>777</v>
      </c>
      <c r="AP58" s="34" t="s">
        <v>777</v>
      </c>
      <c r="AQ58" s="34" t="s">
        <v>777</v>
      </c>
      <c r="AR58" s="34" t="s">
        <v>777</v>
      </c>
      <c r="AS58" s="34" t="s">
        <v>777</v>
      </c>
      <c r="AT58" s="34" t="s">
        <v>777</v>
      </c>
      <c r="AU58" s="34" t="s">
        <v>777</v>
      </c>
      <c r="AV58" s="34" t="s">
        <v>777</v>
      </c>
      <c r="AW58" s="34" t="s">
        <v>777</v>
      </c>
      <c r="AX58" s="34" t="s">
        <v>777</v>
      </c>
      <c r="AY58" s="34" t="s">
        <v>777</v>
      </c>
      <c r="AZ58" s="34" t="s">
        <v>777</v>
      </c>
      <c r="BA58" s="34" t="s">
        <v>777</v>
      </c>
      <c r="BB58" s="34" t="s">
        <v>777</v>
      </c>
      <c r="BC58" s="34" t="s">
        <v>777</v>
      </c>
      <c r="BD58" s="34" t="s">
        <v>777</v>
      </c>
      <c r="BE58" s="34" t="s">
        <v>777</v>
      </c>
      <c r="BF58" s="34" t="s">
        <v>777</v>
      </c>
      <c r="BG58" s="34" t="s">
        <v>777</v>
      </c>
      <c r="BH58" s="34" t="s">
        <v>777</v>
      </c>
      <c r="BI58" s="34" t="s">
        <v>777</v>
      </c>
      <c r="BJ58" s="34" t="s">
        <v>777</v>
      </c>
      <c r="BK58" s="34" t="s">
        <v>777</v>
      </c>
      <c r="BL58" s="34" t="s">
        <v>777</v>
      </c>
      <c r="BM58" s="34" t="s">
        <v>777</v>
      </c>
      <c r="BN58" s="34" t="s">
        <v>777</v>
      </c>
      <c r="BO58" s="34" t="s">
        <v>777</v>
      </c>
      <c r="BP58" s="34" t="s">
        <v>777</v>
      </c>
      <c r="BQ58" s="34" t="s">
        <v>777</v>
      </c>
      <c r="BR58" s="34" t="s">
        <v>777</v>
      </c>
      <c r="BS58" s="34" t="s">
        <v>777</v>
      </c>
      <c r="BT58" s="34" t="s">
        <v>777</v>
      </c>
      <c r="BU58" s="34" t="s">
        <v>777</v>
      </c>
      <c r="BV58" s="34" t="s">
        <v>777</v>
      </c>
      <c r="BW58" s="34" t="s">
        <v>777</v>
      </c>
      <c r="BX58" s="34" t="s">
        <v>777</v>
      </c>
      <c r="BY58" s="34" t="s">
        <v>777</v>
      </c>
      <c r="BZ58" s="34" t="s">
        <v>777</v>
      </c>
      <c r="CA58" s="34" t="s">
        <v>777</v>
      </c>
      <c r="CB58" s="34" t="s">
        <v>777</v>
      </c>
      <c r="CC58" s="34" t="s">
        <v>777</v>
      </c>
      <c r="CD58" s="34" t="s">
        <v>777</v>
      </c>
      <c r="CE58" s="34" t="s">
        <v>777</v>
      </c>
      <c r="CF58" s="34" t="s">
        <v>777</v>
      </c>
      <c r="CG58" s="34" t="s">
        <v>777</v>
      </c>
      <c r="CH58" s="34" t="s">
        <v>777</v>
      </c>
      <c r="CI58" s="34" t="s">
        <v>777</v>
      </c>
      <c r="CJ58" s="34" t="s">
        <v>777</v>
      </c>
      <c r="CK58" s="34" t="s">
        <v>777</v>
      </c>
      <c r="CL58" s="34" t="s">
        <v>777</v>
      </c>
      <c r="CM58" s="34" t="s">
        <v>777</v>
      </c>
      <c r="CN58" s="34" t="s">
        <v>777</v>
      </c>
      <c r="CO58" s="34" t="s">
        <v>777</v>
      </c>
      <c r="CP58" s="34" t="s">
        <v>777</v>
      </c>
      <c r="CQ58" s="34" t="s">
        <v>777</v>
      </c>
      <c r="CR58" s="34" t="s">
        <v>777</v>
      </c>
      <c r="CS58" s="34" t="s">
        <v>777</v>
      </c>
      <c r="CT58" s="34" t="s">
        <v>777</v>
      </c>
      <c r="CU58" s="34" t="s">
        <v>777</v>
      </c>
      <c r="CV58" s="34" t="s">
        <v>777</v>
      </c>
      <c r="CW58" s="34" t="s">
        <v>777</v>
      </c>
      <c r="CX58" s="34" t="s">
        <v>777</v>
      </c>
      <c r="CY58" s="34" t="s">
        <v>777</v>
      </c>
      <c r="CZ58" s="34" t="s">
        <v>777</v>
      </c>
      <c r="DA58" s="34" t="s">
        <v>777</v>
      </c>
      <c r="DB58" s="34" t="s">
        <v>777</v>
      </c>
      <c r="DC58" s="34" t="s">
        <v>777</v>
      </c>
      <c r="DD58" s="34" t="s">
        <v>777</v>
      </c>
    </row>
    <row r="59" spans="1:108" x14ac:dyDescent="0.3">
      <c r="A59" t="s">
        <v>375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38</v>
      </c>
      <c r="U59">
        <v>0</v>
      </c>
      <c r="V59">
        <v>0</v>
      </c>
      <c r="W59">
        <v>0</v>
      </c>
      <c r="X59">
        <v>0</v>
      </c>
      <c r="Y59">
        <v>0</v>
      </c>
      <c r="Z59" s="1">
        <f t="shared" si="1"/>
        <v>41</v>
      </c>
      <c r="AI59" s="36" t="s">
        <v>45</v>
      </c>
      <c r="AJ59" s="34" t="s">
        <v>591</v>
      </c>
      <c r="AK59" s="34" t="s">
        <v>591</v>
      </c>
      <c r="AL59" s="34" t="s">
        <v>778</v>
      </c>
      <c r="AM59" s="34" t="s">
        <v>46</v>
      </c>
      <c r="AN59" s="34" t="s">
        <v>591</v>
      </c>
      <c r="AO59" s="34" t="s">
        <v>591</v>
      </c>
      <c r="AP59" s="34" t="s">
        <v>591</v>
      </c>
      <c r="AQ59" s="34" t="s">
        <v>46</v>
      </c>
      <c r="AR59" s="34" t="s">
        <v>591</v>
      </c>
      <c r="AS59" s="34" t="s">
        <v>46</v>
      </c>
      <c r="AT59" s="34" t="s">
        <v>591</v>
      </c>
      <c r="AU59" s="34" t="s">
        <v>46</v>
      </c>
      <c r="AV59" s="34" t="s">
        <v>591</v>
      </c>
      <c r="AW59" s="34" t="s">
        <v>778</v>
      </c>
      <c r="AX59" s="34" t="s">
        <v>591</v>
      </c>
      <c r="AY59" s="34" t="s">
        <v>112</v>
      </c>
      <c r="AZ59" s="34" t="s">
        <v>46</v>
      </c>
      <c r="BA59" s="34" t="s">
        <v>112</v>
      </c>
      <c r="BB59" s="34" t="s">
        <v>46</v>
      </c>
      <c r="BC59" s="34" t="s">
        <v>112</v>
      </c>
      <c r="BD59" s="34" t="s">
        <v>778</v>
      </c>
      <c r="BE59" s="34" t="s">
        <v>778</v>
      </c>
      <c r="BF59" s="34" t="s">
        <v>112</v>
      </c>
      <c r="BG59" s="34" t="s">
        <v>113</v>
      </c>
      <c r="BH59" s="34" t="s">
        <v>112</v>
      </c>
      <c r="BI59" s="34" t="s">
        <v>113</v>
      </c>
      <c r="BJ59" s="34" t="s">
        <v>112</v>
      </c>
      <c r="BK59" s="34" t="s">
        <v>112</v>
      </c>
      <c r="BL59" s="34" t="s">
        <v>46</v>
      </c>
      <c r="BM59" s="34" t="s">
        <v>112</v>
      </c>
      <c r="BN59" s="34" t="s">
        <v>113</v>
      </c>
      <c r="BO59" s="34" t="s">
        <v>112</v>
      </c>
      <c r="BP59" s="34" t="s">
        <v>112</v>
      </c>
      <c r="BQ59" s="34" t="s">
        <v>112</v>
      </c>
      <c r="BR59" s="34" t="s">
        <v>112</v>
      </c>
      <c r="BS59" s="34" t="s">
        <v>112</v>
      </c>
      <c r="BT59" s="34" t="s">
        <v>112</v>
      </c>
      <c r="BU59" s="34" t="s">
        <v>112</v>
      </c>
      <c r="BV59" s="34" t="s">
        <v>112</v>
      </c>
      <c r="BW59" s="34" t="s">
        <v>112</v>
      </c>
      <c r="BX59" s="34" t="s">
        <v>112</v>
      </c>
      <c r="BY59" s="34" t="s">
        <v>112</v>
      </c>
      <c r="BZ59" s="34" t="s">
        <v>112</v>
      </c>
      <c r="CA59" s="34" t="s">
        <v>112</v>
      </c>
      <c r="CB59" s="34" t="s">
        <v>112</v>
      </c>
      <c r="CC59" s="34" t="s">
        <v>112</v>
      </c>
      <c r="CD59" s="34" t="s">
        <v>112</v>
      </c>
      <c r="CE59" s="34" t="s">
        <v>112</v>
      </c>
      <c r="CF59" s="34" t="s">
        <v>112</v>
      </c>
      <c r="CG59" s="34" t="s">
        <v>112</v>
      </c>
      <c r="CH59" s="34" t="s">
        <v>112</v>
      </c>
      <c r="CI59" s="34" t="s">
        <v>112</v>
      </c>
      <c r="CJ59" s="34" t="s">
        <v>112</v>
      </c>
      <c r="CK59" s="34" t="s">
        <v>112</v>
      </c>
      <c r="CL59" s="34" t="s">
        <v>112</v>
      </c>
      <c r="CM59" s="34" t="s">
        <v>112</v>
      </c>
      <c r="CN59" s="34" t="s">
        <v>112</v>
      </c>
      <c r="CO59" s="34" t="s">
        <v>112</v>
      </c>
      <c r="CP59" s="34" t="s">
        <v>112</v>
      </c>
      <c r="CQ59" s="34" t="s">
        <v>112</v>
      </c>
      <c r="CR59" s="34" t="s">
        <v>112</v>
      </c>
      <c r="CS59" s="34" t="s">
        <v>112</v>
      </c>
      <c r="CT59" s="34" t="s">
        <v>112</v>
      </c>
      <c r="CU59" s="34" t="s">
        <v>112</v>
      </c>
      <c r="CV59" s="34" t="s">
        <v>112</v>
      </c>
      <c r="CW59" s="34" t="s">
        <v>112</v>
      </c>
      <c r="CX59" s="34" t="s">
        <v>112</v>
      </c>
      <c r="CY59" s="34" t="s">
        <v>112</v>
      </c>
      <c r="CZ59" s="34" t="s">
        <v>112</v>
      </c>
      <c r="DA59" s="34" t="s">
        <v>112</v>
      </c>
      <c r="DB59" s="34" t="s">
        <v>112</v>
      </c>
      <c r="DC59" s="34" t="s">
        <v>112</v>
      </c>
      <c r="DD59" s="34" t="s">
        <v>112</v>
      </c>
    </row>
    <row r="60" spans="1:108" x14ac:dyDescent="0.3">
      <c r="A60" t="s">
        <v>376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1">
        <f t="shared" si="1"/>
        <v>1</v>
      </c>
      <c r="AI60" s="36" t="s">
        <v>48</v>
      </c>
      <c r="AJ60" s="34" t="s">
        <v>49</v>
      </c>
      <c r="AK60" s="34" t="s">
        <v>49</v>
      </c>
      <c r="AL60" s="34" t="s">
        <v>49</v>
      </c>
      <c r="AM60" s="34" t="s">
        <v>49</v>
      </c>
      <c r="AN60" s="34" t="s">
        <v>49</v>
      </c>
      <c r="AO60" s="34" t="s">
        <v>49</v>
      </c>
      <c r="AP60" s="34" t="s">
        <v>49</v>
      </c>
      <c r="AQ60" s="34" t="s">
        <v>49</v>
      </c>
      <c r="AR60" s="34" t="s">
        <v>49</v>
      </c>
      <c r="AS60" s="34" t="s">
        <v>49</v>
      </c>
      <c r="AT60" s="34" t="s">
        <v>49</v>
      </c>
      <c r="AU60" s="34" t="s">
        <v>49</v>
      </c>
      <c r="AV60" s="34" t="s">
        <v>49</v>
      </c>
      <c r="AW60" s="34" t="s">
        <v>49</v>
      </c>
      <c r="AX60" s="34" t="s">
        <v>49</v>
      </c>
      <c r="AY60" s="34" t="s">
        <v>115</v>
      </c>
      <c r="AZ60" s="34" t="s">
        <v>49</v>
      </c>
      <c r="BA60" s="34" t="s">
        <v>115</v>
      </c>
      <c r="BB60" s="34" t="s">
        <v>49</v>
      </c>
      <c r="BC60" s="34" t="s">
        <v>115</v>
      </c>
      <c r="BD60" s="34" t="s">
        <v>49</v>
      </c>
      <c r="BE60" s="34" t="s">
        <v>49</v>
      </c>
      <c r="BF60" s="34" t="s">
        <v>115</v>
      </c>
      <c r="BG60" s="34" t="s">
        <v>49</v>
      </c>
      <c r="BH60" s="34" t="s">
        <v>115</v>
      </c>
      <c r="BI60" s="34" t="s">
        <v>49</v>
      </c>
      <c r="BJ60" s="34" t="s">
        <v>115</v>
      </c>
      <c r="BK60" s="34" t="s">
        <v>115</v>
      </c>
      <c r="BL60" s="34" t="s">
        <v>49</v>
      </c>
      <c r="BM60" s="34" t="s">
        <v>115</v>
      </c>
      <c r="BN60" s="34" t="s">
        <v>49</v>
      </c>
      <c r="BO60" s="34" t="s">
        <v>115</v>
      </c>
      <c r="BP60" s="34" t="s">
        <v>115</v>
      </c>
      <c r="BQ60" s="34" t="s">
        <v>115</v>
      </c>
      <c r="BR60" s="34" t="s">
        <v>115</v>
      </c>
      <c r="BS60" s="34" t="s">
        <v>115</v>
      </c>
      <c r="BT60" s="34" t="s">
        <v>115</v>
      </c>
      <c r="BU60" s="34" t="s">
        <v>115</v>
      </c>
      <c r="BV60" s="34" t="s">
        <v>115</v>
      </c>
      <c r="BW60" s="34" t="s">
        <v>115</v>
      </c>
      <c r="BX60" s="34" t="s">
        <v>115</v>
      </c>
      <c r="BY60" s="34" t="s">
        <v>115</v>
      </c>
      <c r="BZ60" s="34" t="s">
        <v>115</v>
      </c>
      <c r="CA60" s="34" t="s">
        <v>115</v>
      </c>
      <c r="CB60" s="34" t="s">
        <v>115</v>
      </c>
      <c r="CC60" s="34" t="s">
        <v>115</v>
      </c>
      <c r="CD60" s="34" t="s">
        <v>115</v>
      </c>
      <c r="CE60" s="34" t="s">
        <v>115</v>
      </c>
      <c r="CF60" s="34" t="s">
        <v>115</v>
      </c>
      <c r="CG60" s="34" t="s">
        <v>115</v>
      </c>
      <c r="CH60" s="34" t="s">
        <v>115</v>
      </c>
      <c r="CI60" s="34" t="s">
        <v>115</v>
      </c>
      <c r="CJ60" s="34" t="s">
        <v>115</v>
      </c>
      <c r="CK60" s="34" t="s">
        <v>115</v>
      </c>
      <c r="CL60" s="34" t="s">
        <v>115</v>
      </c>
      <c r="CM60" s="34" t="s">
        <v>115</v>
      </c>
      <c r="CN60" s="34" t="s">
        <v>115</v>
      </c>
      <c r="CO60" s="34" t="s">
        <v>115</v>
      </c>
      <c r="CP60" s="34" t="s">
        <v>115</v>
      </c>
      <c r="CQ60" s="34" t="s">
        <v>115</v>
      </c>
      <c r="CR60" s="34" t="s">
        <v>115</v>
      </c>
      <c r="CS60" s="34" t="s">
        <v>115</v>
      </c>
      <c r="CT60" s="34" t="s">
        <v>115</v>
      </c>
      <c r="CU60" s="34" t="s">
        <v>115</v>
      </c>
      <c r="CV60" s="34" t="s">
        <v>115</v>
      </c>
      <c r="CW60" s="34" t="s">
        <v>115</v>
      </c>
      <c r="CX60" s="34" t="s">
        <v>115</v>
      </c>
      <c r="CY60" s="34" t="s">
        <v>115</v>
      </c>
      <c r="CZ60" s="34" t="s">
        <v>115</v>
      </c>
      <c r="DA60" s="34" t="s">
        <v>115</v>
      </c>
      <c r="DB60" s="34" t="s">
        <v>115</v>
      </c>
      <c r="DC60" s="34" t="s">
        <v>115</v>
      </c>
      <c r="DD60" s="34" t="s">
        <v>115</v>
      </c>
    </row>
    <row r="61" spans="1:108" x14ac:dyDescent="0.3">
      <c r="A61" t="s">
        <v>377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1">
        <f t="shared" si="1"/>
        <v>1</v>
      </c>
      <c r="AI61" s="36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</row>
    <row r="62" spans="1:108" x14ac:dyDescent="0.3">
      <c r="A62" t="s">
        <v>378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1">
        <f t="shared" si="1"/>
        <v>1</v>
      </c>
      <c r="AI62" s="36" t="s">
        <v>52</v>
      </c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</row>
    <row r="63" spans="1:108" x14ac:dyDescent="0.3">
      <c r="A63" t="s">
        <v>379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 s="1">
        <f t="shared" si="1"/>
        <v>2</v>
      </c>
      <c r="AI63" s="36" t="s">
        <v>54</v>
      </c>
      <c r="AJ63" s="34">
        <v>1286</v>
      </c>
      <c r="AK63" s="34">
        <v>58</v>
      </c>
      <c r="AL63" s="34">
        <v>2.5</v>
      </c>
      <c r="AM63" s="34">
        <v>0</v>
      </c>
      <c r="AN63" s="34">
        <v>8</v>
      </c>
      <c r="AO63" s="34">
        <v>9</v>
      </c>
      <c r="AP63" s="34">
        <v>10.5</v>
      </c>
      <c r="AQ63" s="34">
        <v>0</v>
      </c>
      <c r="AR63" s="34">
        <v>3.5</v>
      </c>
      <c r="AS63" s="34">
        <v>0</v>
      </c>
      <c r="AT63" s="34">
        <v>3</v>
      </c>
      <c r="AU63" s="34">
        <v>0</v>
      </c>
      <c r="AV63" s="34">
        <v>4</v>
      </c>
      <c r="AW63" s="34">
        <v>10</v>
      </c>
      <c r="AX63" s="34">
        <v>4.5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4.5</v>
      </c>
      <c r="BE63" s="34">
        <v>0.5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</row>
    <row r="64" spans="1:108" x14ac:dyDescent="0.3">
      <c r="A64" t="s">
        <v>381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2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1">
        <f t="shared" si="1"/>
        <v>2</v>
      </c>
    </row>
    <row r="65" spans="1:26" x14ac:dyDescent="0.3">
      <c r="A65" t="s">
        <v>382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5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1">
        <f t="shared" si="1"/>
        <v>5</v>
      </c>
    </row>
    <row r="66" spans="1:26" x14ac:dyDescent="0.3">
      <c r="A66" t="s">
        <v>386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1">
        <f t="shared" ref="Z66:Z74" si="2">SUM(B66:Y66)</f>
        <v>1</v>
      </c>
    </row>
    <row r="67" spans="1:26" x14ac:dyDescent="0.3">
      <c r="A67" t="s">
        <v>387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1">
        <f t="shared" si="2"/>
        <v>1</v>
      </c>
    </row>
    <row r="68" spans="1:26" x14ac:dyDescent="0.3">
      <c r="A68" t="s">
        <v>388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3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1">
        <f t="shared" si="2"/>
        <v>3</v>
      </c>
    </row>
    <row r="69" spans="1:26" x14ac:dyDescent="0.3">
      <c r="A69" t="s">
        <v>389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 s="1">
        <f t="shared" si="2"/>
        <v>2</v>
      </c>
    </row>
    <row r="70" spans="1:26" x14ac:dyDescent="0.3">
      <c r="A70" t="s">
        <v>394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46</v>
      </c>
      <c r="U70">
        <v>0</v>
      </c>
      <c r="V70">
        <v>0</v>
      </c>
      <c r="W70">
        <v>0</v>
      </c>
      <c r="X70">
        <v>0</v>
      </c>
      <c r="Y70">
        <v>0</v>
      </c>
      <c r="Z70" s="1">
        <f t="shared" si="2"/>
        <v>47</v>
      </c>
    </row>
    <row r="71" spans="1:26" x14ac:dyDescent="0.3">
      <c r="A71" t="s">
        <v>432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145</v>
      </c>
      <c r="U71">
        <v>0</v>
      </c>
      <c r="V71">
        <v>0</v>
      </c>
      <c r="W71">
        <v>0</v>
      </c>
      <c r="X71">
        <v>1</v>
      </c>
      <c r="Y71">
        <v>0</v>
      </c>
      <c r="Z71" s="1">
        <f t="shared" si="2"/>
        <v>146</v>
      </c>
    </row>
    <row r="72" spans="1:26" x14ac:dyDescent="0.3">
      <c r="A72" t="s">
        <v>434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2</v>
      </c>
      <c r="V72">
        <v>0</v>
      </c>
      <c r="W72">
        <v>0</v>
      </c>
      <c r="X72">
        <v>0</v>
      </c>
      <c r="Y72">
        <v>0</v>
      </c>
      <c r="Z72" s="1">
        <f t="shared" si="2"/>
        <v>2</v>
      </c>
    </row>
    <row r="73" spans="1:26" x14ac:dyDescent="0.3">
      <c r="A73" t="s">
        <v>441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0</v>
      </c>
      <c r="Z73" s="1">
        <f t="shared" si="2"/>
        <v>1</v>
      </c>
    </row>
    <row r="74" spans="1:26" x14ac:dyDescent="0.3">
      <c r="A74" t="s">
        <v>1240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0</v>
      </c>
      <c r="Z74" s="1">
        <f t="shared" si="2"/>
        <v>1</v>
      </c>
    </row>
    <row r="75" spans="1:26" x14ac:dyDescent="0.3">
      <c r="A75" s="1" t="s">
        <v>1244</v>
      </c>
      <c r="B75" s="1">
        <f t="shared" ref="B75:Y75" si="3">SUM(B2:B74)</f>
        <v>55403</v>
      </c>
      <c r="C75" s="1">
        <f t="shared" si="3"/>
        <v>1589</v>
      </c>
      <c r="D75" s="1">
        <f t="shared" si="3"/>
        <v>5527</v>
      </c>
      <c r="E75" s="1">
        <f t="shared" si="3"/>
        <v>11728</v>
      </c>
      <c r="F75" s="1">
        <f t="shared" si="3"/>
        <v>199</v>
      </c>
      <c r="G75" s="1">
        <f t="shared" si="3"/>
        <v>373</v>
      </c>
      <c r="H75" s="1">
        <f t="shared" si="3"/>
        <v>523</v>
      </c>
      <c r="I75" s="1">
        <f t="shared" si="3"/>
        <v>13649</v>
      </c>
      <c r="J75" s="1">
        <f t="shared" si="3"/>
        <v>755</v>
      </c>
      <c r="K75" s="1">
        <f t="shared" si="3"/>
        <v>349</v>
      </c>
      <c r="L75" s="1">
        <f t="shared" si="3"/>
        <v>593</v>
      </c>
      <c r="M75" s="1">
        <f t="shared" si="3"/>
        <v>29311</v>
      </c>
      <c r="N75" s="1">
        <f t="shared" si="3"/>
        <v>828</v>
      </c>
      <c r="O75" s="1">
        <f t="shared" si="3"/>
        <v>905</v>
      </c>
      <c r="P75" s="1">
        <f t="shared" si="3"/>
        <v>16513</v>
      </c>
      <c r="Q75" s="1">
        <f t="shared" si="3"/>
        <v>2012</v>
      </c>
      <c r="R75" s="1">
        <f t="shared" si="3"/>
        <v>1940</v>
      </c>
      <c r="S75" s="1">
        <f t="shared" si="3"/>
        <v>7</v>
      </c>
      <c r="T75" s="1">
        <f t="shared" si="3"/>
        <v>20319</v>
      </c>
      <c r="U75" s="1">
        <f t="shared" si="3"/>
        <v>2414</v>
      </c>
      <c r="V75" s="1">
        <f t="shared" si="3"/>
        <v>9360</v>
      </c>
      <c r="W75" s="1">
        <f t="shared" si="3"/>
        <v>206</v>
      </c>
      <c r="X75" s="1">
        <f t="shared" si="3"/>
        <v>3372</v>
      </c>
      <c r="Y75" s="1">
        <f t="shared" si="3"/>
        <v>6958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1460-65C9-4E2C-88E4-708ECB5DA587}">
  <dimension ref="A1:CO63"/>
  <sheetViews>
    <sheetView topLeftCell="AB1" workbookViewId="0">
      <selection activeCell="AL29" sqref="AL29"/>
    </sheetView>
  </sheetViews>
  <sheetFormatPr defaultRowHeight="14.4" x14ac:dyDescent="0.3"/>
  <cols>
    <col min="1" max="1" width="15.6640625" customWidth="1"/>
  </cols>
  <sheetData>
    <row r="1" spans="1:26" x14ac:dyDescent="0.3">
      <c r="A1" t="s">
        <v>931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23</v>
      </c>
      <c r="W1" t="s">
        <v>24</v>
      </c>
      <c r="X1" t="s">
        <v>25</v>
      </c>
      <c r="Y1" t="s">
        <v>26</v>
      </c>
      <c r="Z1" s="1" t="s">
        <v>1244</v>
      </c>
    </row>
    <row r="2" spans="1:26" x14ac:dyDescent="0.3">
      <c r="A2" t="s">
        <v>29</v>
      </c>
      <c r="B2">
        <v>11077</v>
      </c>
      <c r="C2">
        <v>201</v>
      </c>
      <c r="D2">
        <v>9</v>
      </c>
      <c r="E2">
        <v>90</v>
      </c>
      <c r="F2">
        <v>14</v>
      </c>
      <c r="G2">
        <v>0</v>
      </c>
      <c r="H2">
        <v>129</v>
      </c>
      <c r="I2">
        <v>31</v>
      </c>
      <c r="J2">
        <v>0</v>
      </c>
      <c r="K2">
        <v>34</v>
      </c>
      <c r="L2">
        <v>0</v>
      </c>
      <c r="M2">
        <v>8032</v>
      </c>
      <c r="N2">
        <v>1610</v>
      </c>
      <c r="O2">
        <v>579</v>
      </c>
      <c r="P2">
        <v>30</v>
      </c>
      <c r="Q2">
        <v>0</v>
      </c>
      <c r="R2">
        <v>0</v>
      </c>
      <c r="S2">
        <v>0</v>
      </c>
      <c r="T2">
        <v>0</v>
      </c>
      <c r="U2">
        <v>1</v>
      </c>
      <c r="V2">
        <v>3</v>
      </c>
      <c r="W2">
        <v>1</v>
      </c>
      <c r="X2">
        <v>0</v>
      </c>
      <c r="Y2">
        <v>2</v>
      </c>
      <c r="Z2" s="1">
        <f t="shared" ref="Z2:Z33" si="0">SUM(B2:Y2)</f>
        <v>21843</v>
      </c>
    </row>
    <row r="3" spans="1:26" x14ac:dyDescent="0.3">
      <c r="A3" t="s">
        <v>30</v>
      </c>
      <c r="B3">
        <v>8951</v>
      </c>
      <c r="C3">
        <v>33</v>
      </c>
      <c r="D3">
        <v>280</v>
      </c>
      <c r="E3">
        <v>142</v>
      </c>
      <c r="F3">
        <v>2</v>
      </c>
      <c r="G3">
        <v>2</v>
      </c>
      <c r="H3">
        <v>2</v>
      </c>
      <c r="I3">
        <v>143</v>
      </c>
      <c r="J3">
        <v>6</v>
      </c>
      <c r="K3">
        <v>13</v>
      </c>
      <c r="L3">
        <v>110</v>
      </c>
      <c r="M3">
        <v>1394</v>
      </c>
      <c r="N3">
        <v>24</v>
      </c>
      <c r="O3">
        <v>66</v>
      </c>
      <c r="P3">
        <v>203</v>
      </c>
      <c r="Q3">
        <v>6</v>
      </c>
      <c r="R3">
        <v>14</v>
      </c>
      <c r="S3">
        <v>1</v>
      </c>
      <c r="T3">
        <v>0</v>
      </c>
      <c r="U3">
        <v>3</v>
      </c>
      <c r="V3">
        <v>4</v>
      </c>
      <c r="W3">
        <v>1</v>
      </c>
      <c r="X3">
        <v>2</v>
      </c>
      <c r="Y3">
        <v>0</v>
      </c>
      <c r="Z3" s="1">
        <f t="shared" si="0"/>
        <v>11402</v>
      </c>
    </row>
    <row r="4" spans="1:26" x14ac:dyDescent="0.3">
      <c r="A4" t="s">
        <v>34</v>
      </c>
      <c r="B4">
        <v>4016</v>
      </c>
      <c r="C4">
        <v>27</v>
      </c>
      <c r="D4">
        <v>169</v>
      </c>
      <c r="E4">
        <v>151</v>
      </c>
      <c r="F4">
        <v>0</v>
      </c>
      <c r="G4">
        <v>104</v>
      </c>
      <c r="H4">
        <v>15</v>
      </c>
      <c r="I4">
        <v>178</v>
      </c>
      <c r="J4">
        <v>16</v>
      </c>
      <c r="K4">
        <v>27</v>
      </c>
      <c r="L4">
        <v>3</v>
      </c>
      <c r="M4">
        <v>4514</v>
      </c>
      <c r="N4">
        <v>69</v>
      </c>
      <c r="O4">
        <v>33</v>
      </c>
      <c r="P4">
        <v>15133</v>
      </c>
      <c r="Q4">
        <v>0</v>
      </c>
      <c r="R4">
        <v>21</v>
      </c>
      <c r="S4">
        <v>1</v>
      </c>
      <c r="T4">
        <v>0</v>
      </c>
      <c r="U4">
        <v>5</v>
      </c>
      <c r="V4">
        <v>172</v>
      </c>
      <c r="W4">
        <v>7</v>
      </c>
      <c r="X4">
        <v>37</v>
      </c>
      <c r="Y4">
        <v>504</v>
      </c>
      <c r="Z4" s="1">
        <f t="shared" si="0"/>
        <v>25202</v>
      </c>
    </row>
    <row r="5" spans="1:26" x14ac:dyDescent="0.3">
      <c r="A5" t="s">
        <v>50</v>
      </c>
      <c r="B5">
        <v>112</v>
      </c>
      <c r="C5">
        <v>14</v>
      </c>
      <c r="D5">
        <v>9</v>
      </c>
      <c r="E5">
        <v>4</v>
      </c>
      <c r="F5">
        <v>0</v>
      </c>
      <c r="G5">
        <v>1</v>
      </c>
      <c r="H5">
        <v>3</v>
      </c>
      <c r="I5">
        <v>14</v>
      </c>
      <c r="J5">
        <v>49</v>
      </c>
      <c r="K5">
        <v>18</v>
      </c>
      <c r="L5">
        <v>0</v>
      </c>
      <c r="M5">
        <v>60</v>
      </c>
      <c r="N5">
        <v>0</v>
      </c>
      <c r="O5">
        <v>11</v>
      </c>
      <c r="P5">
        <v>113</v>
      </c>
      <c r="Q5">
        <v>0</v>
      </c>
      <c r="R5">
        <v>21</v>
      </c>
      <c r="S5">
        <v>0</v>
      </c>
      <c r="T5">
        <v>0</v>
      </c>
      <c r="U5">
        <v>1</v>
      </c>
      <c r="V5">
        <v>4682</v>
      </c>
      <c r="W5">
        <v>0</v>
      </c>
      <c r="X5">
        <v>1378</v>
      </c>
      <c r="Y5">
        <v>63</v>
      </c>
      <c r="Z5" s="1">
        <f t="shared" si="0"/>
        <v>6553</v>
      </c>
    </row>
    <row r="6" spans="1:26" x14ac:dyDescent="0.3">
      <c r="A6" t="s">
        <v>51</v>
      </c>
      <c r="B6">
        <v>99</v>
      </c>
      <c r="C6">
        <v>13</v>
      </c>
      <c r="D6">
        <v>20</v>
      </c>
      <c r="E6">
        <v>86</v>
      </c>
      <c r="F6">
        <v>0</v>
      </c>
      <c r="G6">
        <v>0</v>
      </c>
      <c r="H6">
        <v>0</v>
      </c>
      <c r="I6">
        <v>112</v>
      </c>
      <c r="J6">
        <v>1</v>
      </c>
      <c r="K6">
        <v>8</v>
      </c>
      <c r="L6">
        <v>1</v>
      </c>
      <c r="M6">
        <v>20</v>
      </c>
      <c r="N6">
        <v>0</v>
      </c>
      <c r="O6">
        <v>0</v>
      </c>
      <c r="P6">
        <v>80</v>
      </c>
      <c r="Q6">
        <v>17</v>
      </c>
      <c r="R6">
        <v>12</v>
      </c>
      <c r="S6">
        <v>1</v>
      </c>
      <c r="T6">
        <v>148</v>
      </c>
      <c r="U6">
        <v>1</v>
      </c>
      <c r="V6">
        <v>5</v>
      </c>
      <c r="W6">
        <v>0</v>
      </c>
      <c r="X6">
        <v>1</v>
      </c>
      <c r="Y6">
        <v>2</v>
      </c>
      <c r="Z6" s="1">
        <f t="shared" si="0"/>
        <v>627</v>
      </c>
    </row>
    <row r="7" spans="1:26" x14ac:dyDescent="0.3">
      <c r="A7" t="s">
        <v>69</v>
      </c>
      <c r="B7">
        <v>54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13</v>
      </c>
      <c r="J7">
        <v>0</v>
      </c>
      <c r="K7">
        <v>0</v>
      </c>
      <c r="L7">
        <v>0</v>
      </c>
      <c r="M7">
        <v>13</v>
      </c>
      <c r="N7">
        <v>0</v>
      </c>
      <c r="O7">
        <v>0</v>
      </c>
      <c r="P7">
        <v>18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</v>
      </c>
      <c r="Y7">
        <v>0</v>
      </c>
      <c r="Z7" s="1">
        <f t="shared" si="0"/>
        <v>99</v>
      </c>
    </row>
    <row r="8" spans="1:26" x14ac:dyDescent="0.3">
      <c r="A8" t="s">
        <v>73</v>
      </c>
      <c r="B8">
        <v>41</v>
      </c>
      <c r="C8">
        <v>0</v>
      </c>
      <c r="D8">
        <v>0</v>
      </c>
      <c r="E8">
        <v>12</v>
      </c>
      <c r="F8">
        <v>0</v>
      </c>
      <c r="G8">
        <v>0</v>
      </c>
      <c r="H8">
        <v>0</v>
      </c>
      <c r="I8">
        <v>24</v>
      </c>
      <c r="J8">
        <v>1</v>
      </c>
      <c r="K8">
        <v>1</v>
      </c>
      <c r="L8">
        <v>0</v>
      </c>
      <c r="M8">
        <v>47</v>
      </c>
      <c r="N8">
        <v>54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3</v>
      </c>
      <c r="W8">
        <v>1</v>
      </c>
      <c r="X8">
        <v>0</v>
      </c>
      <c r="Y8">
        <v>4</v>
      </c>
      <c r="Z8" s="1">
        <f t="shared" si="0"/>
        <v>189</v>
      </c>
    </row>
    <row r="9" spans="1:26" x14ac:dyDescent="0.3">
      <c r="A9" t="s">
        <v>80</v>
      </c>
      <c r="B9">
        <v>27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8</v>
      </c>
      <c r="M9">
        <v>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f t="shared" si="0"/>
        <v>44</v>
      </c>
    </row>
    <row r="10" spans="1:26" x14ac:dyDescent="0.3">
      <c r="A10" t="s">
        <v>83</v>
      </c>
      <c r="B10">
        <v>22</v>
      </c>
      <c r="C10">
        <v>0</v>
      </c>
      <c r="D10">
        <v>0</v>
      </c>
      <c r="E10">
        <v>7</v>
      </c>
      <c r="F10">
        <v>0</v>
      </c>
      <c r="G10">
        <v>0</v>
      </c>
      <c r="H10">
        <v>0</v>
      </c>
      <c r="I10">
        <v>48</v>
      </c>
      <c r="J10">
        <v>1</v>
      </c>
      <c r="K10">
        <v>2</v>
      </c>
      <c r="L10">
        <v>0</v>
      </c>
      <c r="M10">
        <v>9</v>
      </c>
      <c r="N10">
        <v>4</v>
      </c>
      <c r="O10">
        <v>0</v>
      </c>
      <c r="P10">
        <v>20</v>
      </c>
      <c r="Q10">
        <v>0</v>
      </c>
      <c r="R10">
        <v>0</v>
      </c>
      <c r="S10">
        <v>0</v>
      </c>
      <c r="T10">
        <v>0</v>
      </c>
      <c r="U10">
        <v>1</v>
      </c>
      <c r="V10">
        <v>5</v>
      </c>
      <c r="W10">
        <v>0</v>
      </c>
      <c r="X10">
        <v>0</v>
      </c>
      <c r="Y10">
        <v>2</v>
      </c>
      <c r="Z10" s="1">
        <f t="shared" si="0"/>
        <v>121</v>
      </c>
    </row>
    <row r="11" spans="1:26" x14ac:dyDescent="0.3">
      <c r="A11" t="s">
        <v>153</v>
      </c>
      <c r="B11">
        <v>0</v>
      </c>
      <c r="C11">
        <v>0</v>
      </c>
      <c r="D11">
        <v>2</v>
      </c>
      <c r="E11">
        <v>0</v>
      </c>
      <c r="F11">
        <v>0</v>
      </c>
      <c r="G11">
        <v>0</v>
      </c>
      <c r="H11">
        <v>0</v>
      </c>
      <c r="I11">
        <v>12</v>
      </c>
      <c r="J11">
        <v>0</v>
      </c>
      <c r="K11">
        <v>0</v>
      </c>
      <c r="L11">
        <v>0</v>
      </c>
      <c r="M11">
        <v>30</v>
      </c>
      <c r="N11">
        <v>4</v>
      </c>
      <c r="O11">
        <v>13</v>
      </c>
      <c r="P11">
        <v>61</v>
      </c>
      <c r="Q11">
        <v>0</v>
      </c>
      <c r="R11">
        <v>0</v>
      </c>
      <c r="S11">
        <v>0</v>
      </c>
      <c r="T11">
        <v>0</v>
      </c>
      <c r="U11">
        <v>0</v>
      </c>
      <c r="V11">
        <v>6</v>
      </c>
      <c r="W11">
        <v>0</v>
      </c>
      <c r="X11">
        <v>1</v>
      </c>
      <c r="Y11">
        <v>2</v>
      </c>
      <c r="Z11" s="1">
        <f t="shared" si="0"/>
        <v>131</v>
      </c>
    </row>
    <row r="12" spans="1:26" x14ac:dyDescent="0.3">
      <c r="A12" t="s">
        <v>154</v>
      </c>
      <c r="B12">
        <v>0</v>
      </c>
      <c r="C12">
        <v>0</v>
      </c>
      <c r="D12">
        <v>2</v>
      </c>
      <c r="E12">
        <v>8</v>
      </c>
      <c r="F12">
        <v>0</v>
      </c>
      <c r="G12">
        <v>0</v>
      </c>
      <c r="H12">
        <v>17</v>
      </c>
      <c r="I12">
        <v>52</v>
      </c>
      <c r="J12">
        <v>0</v>
      </c>
      <c r="K12">
        <v>18</v>
      </c>
      <c r="L12">
        <v>21</v>
      </c>
      <c r="M12">
        <v>116</v>
      </c>
      <c r="N12">
        <v>143</v>
      </c>
      <c r="O12">
        <v>0</v>
      </c>
      <c r="P12">
        <v>24</v>
      </c>
      <c r="Q12">
        <v>787</v>
      </c>
      <c r="R12">
        <v>0</v>
      </c>
      <c r="S12">
        <v>1</v>
      </c>
      <c r="T12">
        <v>43</v>
      </c>
      <c r="U12">
        <v>1</v>
      </c>
      <c r="V12">
        <v>30</v>
      </c>
      <c r="W12">
        <v>0</v>
      </c>
      <c r="X12">
        <v>8</v>
      </c>
      <c r="Y12">
        <v>8</v>
      </c>
      <c r="Z12" s="1">
        <f t="shared" si="0"/>
        <v>1279</v>
      </c>
    </row>
    <row r="13" spans="1:26" x14ac:dyDescent="0.3">
      <c r="A13" t="s">
        <v>159</v>
      </c>
      <c r="B13">
        <v>0</v>
      </c>
      <c r="C13">
        <v>0</v>
      </c>
      <c r="D13">
        <v>0</v>
      </c>
      <c r="E13">
        <v>7</v>
      </c>
      <c r="F13">
        <v>0</v>
      </c>
      <c r="G13">
        <v>0</v>
      </c>
      <c r="H13">
        <v>0</v>
      </c>
      <c r="I13">
        <v>0</v>
      </c>
      <c r="J13">
        <v>0</v>
      </c>
      <c r="K13">
        <v>25</v>
      </c>
      <c r="L13">
        <v>0</v>
      </c>
      <c r="M13">
        <v>17</v>
      </c>
      <c r="N13">
        <v>4</v>
      </c>
      <c r="O13">
        <v>10</v>
      </c>
      <c r="P13">
        <v>17</v>
      </c>
      <c r="Q13">
        <v>14</v>
      </c>
      <c r="R13">
        <v>41</v>
      </c>
      <c r="S13">
        <v>1</v>
      </c>
      <c r="T13">
        <v>186</v>
      </c>
      <c r="U13">
        <v>1</v>
      </c>
      <c r="V13">
        <v>0</v>
      </c>
      <c r="W13">
        <v>0</v>
      </c>
      <c r="X13">
        <v>1</v>
      </c>
      <c r="Y13">
        <v>3</v>
      </c>
      <c r="Z13" s="1">
        <f t="shared" si="0"/>
        <v>327</v>
      </c>
    </row>
    <row r="14" spans="1:26" x14ac:dyDescent="0.3">
      <c r="A14" t="s">
        <v>1245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2</v>
      </c>
      <c r="Y14">
        <v>0</v>
      </c>
      <c r="Z14" s="1">
        <f t="shared" si="0"/>
        <v>3</v>
      </c>
    </row>
    <row r="15" spans="1:26" x14ac:dyDescent="0.3">
      <c r="A15" t="s">
        <v>184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5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f t="shared" si="0"/>
        <v>6</v>
      </c>
    </row>
    <row r="16" spans="1:26" x14ac:dyDescent="0.3">
      <c r="A16" t="s">
        <v>185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6</v>
      </c>
      <c r="W16">
        <v>0</v>
      </c>
      <c r="X16">
        <v>1</v>
      </c>
      <c r="Y16">
        <v>0</v>
      </c>
      <c r="Z16" s="1">
        <f t="shared" si="0"/>
        <v>9</v>
      </c>
    </row>
    <row r="17" spans="1:93" x14ac:dyDescent="0.3">
      <c r="A17" t="s">
        <v>186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31</v>
      </c>
      <c r="K17">
        <v>0</v>
      </c>
      <c r="L17">
        <v>0</v>
      </c>
      <c r="M17">
        <v>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f t="shared" si="0"/>
        <v>37</v>
      </c>
    </row>
    <row r="18" spans="1:93" x14ac:dyDescent="0.3">
      <c r="A18" t="s">
        <v>187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f t="shared" si="0"/>
        <v>2</v>
      </c>
    </row>
    <row r="19" spans="1:93" x14ac:dyDescent="0.3">
      <c r="A19" t="s">
        <v>188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1</v>
      </c>
      <c r="K19">
        <v>0</v>
      </c>
      <c r="L19">
        <v>4</v>
      </c>
      <c r="M19">
        <v>9</v>
      </c>
      <c r="N19">
        <v>0</v>
      </c>
      <c r="O19">
        <v>0</v>
      </c>
      <c r="P19">
        <v>27</v>
      </c>
      <c r="Q19">
        <v>0</v>
      </c>
      <c r="R19">
        <v>0</v>
      </c>
      <c r="S19">
        <v>0</v>
      </c>
      <c r="T19">
        <v>0</v>
      </c>
      <c r="U19">
        <v>0</v>
      </c>
      <c r="V19">
        <v>3</v>
      </c>
      <c r="W19">
        <v>0</v>
      </c>
      <c r="X19">
        <v>4</v>
      </c>
      <c r="Y19">
        <v>0</v>
      </c>
      <c r="Z19" s="1">
        <f t="shared" si="0"/>
        <v>49</v>
      </c>
    </row>
    <row r="20" spans="1:93" x14ac:dyDescent="0.3">
      <c r="A20" t="s">
        <v>220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5</v>
      </c>
      <c r="M20">
        <v>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10</v>
      </c>
      <c r="W20">
        <v>0</v>
      </c>
      <c r="X20">
        <v>1</v>
      </c>
      <c r="Y20">
        <v>0</v>
      </c>
      <c r="Z20" s="1">
        <f t="shared" si="0"/>
        <v>19</v>
      </c>
    </row>
    <row r="21" spans="1:93" x14ac:dyDescent="0.3">
      <c r="A21" t="s">
        <v>221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2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f t="shared" si="0"/>
        <v>3</v>
      </c>
    </row>
    <row r="22" spans="1:93" x14ac:dyDescent="0.3">
      <c r="A22" t="s">
        <v>222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</v>
      </c>
      <c r="L22">
        <v>1</v>
      </c>
      <c r="M22">
        <v>11</v>
      </c>
      <c r="N22">
        <v>0</v>
      </c>
      <c r="O22">
        <v>0</v>
      </c>
      <c r="P22">
        <v>21</v>
      </c>
      <c r="Q22">
        <v>5</v>
      </c>
      <c r="R22">
        <v>17</v>
      </c>
      <c r="S22">
        <v>0</v>
      </c>
      <c r="T22">
        <v>93</v>
      </c>
      <c r="U22">
        <v>0</v>
      </c>
      <c r="V22">
        <v>0</v>
      </c>
      <c r="W22">
        <v>0</v>
      </c>
      <c r="X22">
        <v>0</v>
      </c>
      <c r="Y22">
        <v>2</v>
      </c>
      <c r="Z22" s="1">
        <f t="shared" si="0"/>
        <v>158</v>
      </c>
    </row>
    <row r="23" spans="1:93" x14ac:dyDescent="0.3">
      <c r="A23" t="s">
        <v>224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 s="1">
        <f t="shared" si="0"/>
        <v>2</v>
      </c>
    </row>
    <row r="24" spans="1:93" x14ac:dyDescent="0.3">
      <c r="A24" t="s">
        <v>264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f t="shared" si="0"/>
        <v>2</v>
      </c>
    </row>
    <row r="25" spans="1:93" x14ac:dyDescent="0.3">
      <c r="A25" t="s">
        <v>265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19</v>
      </c>
      <c r="N25">
        <v>0</v>
      </c>
      <c r="O25">
        <v>0</v>
      </c>
      <c r="P25">
        <v>12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1">
        <f t="shared" si="0"/>
        <v>32</v>
      </c>
    </row>
    <row r="26" spans="1:93" x14ac:dyDescent="0.3">
      <c r="A26" t="s">
        <v>266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1">
        <f t="shared" si="0"/>
        <v>2</v>
      </c>
    </row>
    <row r="27" spans="1:93" x14ac:dyDescent="0.3">
      <c r="A27" t="s">
        <v>267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9</v>
      </c>
      <c r="N27">
        <v>74</v>
      </c>
      <c r="O27">
        <v>0</v>
      </c>
      <c r="P27">
        <v>11</v>
      </c>
      <c r="Q27">
        <v>0</v>
      </c>
      <c r="R27">
        <v>0</v>
      </c>
      <c r="S27">
        <v>0</v>
      </c>
      <c r="T27">
        <v>0</v>
      </c>
      <c r="U27">
        <v>7</v>
      </c>
      <c r="V27">
        <v>0</v>
      </c>
      <c r="W27">
        <v>0</v>
      </c>
      <c r="X27">
        <v>0</v>
      </c>
      <c r="Y27">
        <v>0</v>
      </c>
      <c r="Z27" s="1">
        <f t="shared" si="0"/>
        <v>102</v>
      </c>
    </row>
    <row r="28" spans="1:93" x14ac:dyDescent="0.3">
      <c r="A28" t="s">
        <v>268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1">
        <f t="shared" si="0"/>
        <v>1</v>
      </c>
    </row>
    <row r="29" spans="1:93" x14ac:dyDescent="0.3">
      <c r="A29" t="s">
        <v>305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7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3</v>
      </c>
      <c r="W29">
        <v>0</v>
      </c>
      <c r="X29">
        <v>0</v>
      </c>
      <c r="Y29">
        <v>7</v>
      </c>
      <c r="Z29" s="1">
        <f t="shared" si="0"/>
        <v>17</v>
      </c>
      <c r="AJ29" t="s">
        <v>29</v>
      </c>
      <c r="AK29" t="s">
        <v>30</v>
      </c>
      <c r="AL29" t="s">
        <v>34</v>
      </c>
      <c r="AM29" t="s">
        <v>50</v>
      </c>
      <c r="AN29" t="s">
        <v>51</v>
      </c>
      <c r="AO29" t="s">
        <v>69</v>
      </c>
      <c r="AP29" t="s">
        <v>73</v>
      </c>
      <c r="AQ29" t="s">
        <v>80</v>
      </c>
      <c r="AR29" t="s">
        <v>83</v>
      </c>
      <c r="AS29" t="s">
        <v>153</v>
      </c>
      <c r="AT29" t="s">
        <v>154</v>
      </c>
      <c r="AU29" t="s">
        <v>159</v>
      </c>
      <c r="AV29" t="s">
        <v>1245</v>
      </c>
      <c r="AW29" t="s">
        <v>184</v>
      </c>
      <c r="AX29" t="s">
        <v>185</v>
      </c>
      <c r="AY29" t="s">
        <v>186</v>
      </c>
      <c r="AZ29" t="s">
        <v>187</v>
      </c>
      <c r="BA29" t="s">
        <v>188</v>
      </c>
      <c r="BB29" t="s">
        <v>220</v>
      </c>
      <c r="BC29" t="s">
        <v>221</v>
      </c>
      <c r="BD29" t="s">
        <v>222</v>
      </c>
      <c r="BE29" t="s">
        <v>224</v>
      </c>
      <c r="BF29" t="s">
        <v>264</v>
      </c>
      <c r="BG29" t="s">
        <v>265</v>
      </c>
      <c r="BH29" t="s">
        <v>266</v>
      </c>
      <c r="BI29" t="s">
        <v>267</v>
      </c>
      <c r="BJ29" t="s">
        <v>268</v>
      </c>
      <c r="BK29" t="s">
        <v>305</v>
      </c>
      <c r="BL29" t="s">
        <v>310</v>
      </c>
      <c r="BM29" t="s">
        <v>311</v>
      </c>
      <c r="BN29" t="s">
        <v>312</v>
      </c>
      <c r="BO29" t="s">
        <v>316</v>
      </c>
      <c r="BP29" t="s">
        <v>318</v>
      </c>
      <c r="BQ29" t="s">
        <v>322</v>
      </c>
      <c r="BR29" t="s">
        <v>323</v>
      </c>
      <c r="BS29" t="s">
        <v>325</v>
      </c>
      <c r="BT29" t="s">
        <v>326</v>
      </c>
      <c r="BU29" t="s">
        <v>327</v>
      </c>
      <c r="BV29" t="s">
        <v>328</v>
      </c>
      <c r="BW29" t="s">
        <v>329</v>
      </c>
      <c r="BX29" t="s">
        <v>331</v>
      </c>
      <c r="BY29" t="s">
        <v>334</v>
      </c>
      <c r="BZ29" t="s">
        <v>335</v>
      </c>
      <c r="CA29" t="s">
        <v>338</v>
      </c>
      <c r="CB29" t="s">
        <v>340</v>
      </c>
      <c r="CC29" t="s">
        <v>341</v>
      </c>
      <c r="CD29" t="s">
        <v>342</v>
      </c>
      <c r="CE29" t="s">
        <v>345</v>
      </c>
      <c r="CF29" t="s">
        <v>346</v>
      </c>
      <c r="CG29" t="s">
        <v>347</v>
      </c>
      <c r="CH29" t="s">
        <v>348</v>
      </c>
      <c r="CI29" t="s">
        <v>349</v>
      </c>
      <c r="CJ29" t="s">
        <v>350</v>
      </c>
      <c r="CK29" t="s">
        <v>351</v>
      </c>
      <c r="CL29" t="s">
        <v>352</v>
      </c>
      <c r="CM29" t="s">
        <v>414</v>
      </c>
      <c r="CN29" t="s">
        <v>417</v>
      </c>
      <c r="CO29" t="s">
        <v>439</v>
      </c>
    </row>
    <row r="30" spans="1:93" x14ac:dyDescent="0.3">
      <c r="A30" t="s">
        <v>310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8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1">
        <f t="shared" si="0"/>
        <v>8</v>
      </c>
      <c r="AB30" t="s">
        <v>150</v>
      </c>
      <c r="AC30" t="s">
        <v>1246</v>
      </c>
      <c r="AI30" t="s">
        <v>763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</row>
    <row r="31" spans="1:93" x14ac:dyDescent="0.3">
      <c r="A31" t="s">
        <v>311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3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1">
        <f t="shared" si="0"/>
        <v>3</v>
      </c>
      <c r="AI31" t="s">
        <v>765</v>
      </c>
      <c r="AJ31">
        <v>6</v>
      </c>
      <c r="AK31">
        <v>9.5</v>
      </c>
      <c r="AL31">
        <v>30</v>
      </c>
      <c r="AM31">
        <v>10</v>
      </c>
      <c r="AN31">
        <v>3.5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</v>
      </c>
      <c r="AU31">
        <v>1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</row>
    <row r="32" spans="1:93" x14ac:dyDescent="0.3">
      <c r="A32" t="s">
        <v>312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0</v>
      </c>
      <c r="Z32" s="1">
        <f t="shared" si="0"/>
        <v>2</v>
      </c>
      <c r="AB32" t="s">
        <v>933</v>
      </c>
      <c r="AC32" t="s">
        <v>934</v>
      </c>
      <c r="AI32" t="s">
        <v>35</v>
      </c>
      <c r="AJ32">
        <v>24</v>
      </c>
      <c r="AK32">
        <v>24</v>
      </c>
      <c r="AL32">
        <v>24</v>
      </c>
      <c r="AM32">
        <v>24</v>
      </c>
      <c r="AN32">
        <v>24</v>
      </c>
      <c r="AO32">
        <v>24</v>
      </c>
      <c r="AP32">
        <v>24</v>
      </c>
      <c r="AQ32">
        <v>24</v>
      </c>
      <c r="AR32">
        <v>24</v>
      </c>
      <c r="AS32">
        <v>24</v>
      </c>
      <c r="AT32">
        <v>24</v>
      </c>
      <c r="AU32">
        <v>24</v>
      </c>
      <c r="AV32">
        <v>24</v>
      </c>
      <c r="AW32">
        <v>24</v>
      </c>
      <c r="AX32">
        <v>24</v>
      </c>
      <c r="AY32">
        <v>24</v>
      </c>
      <c r="AZ32">
        <v>24</v>
      </c>
      <c r="BA32">
        <v>24</v>
      </c>
      <c r="BB32">
        <v>24</v>
      </c>
      <c r="BC32">
        <v>24</v>
      </c>
      <c r="BD32">
        <v>24</v>
      </c>
      <c r="BE32">
        <v>24</v>
      </c>
      <c r="BF32">
        <v>24</v>
      </c>
      <c r="BG32">
        <v>24</v>
      </c>
      <c r="BH32">
        <v>24</v>
      </c>
      <c r="BI32">
        <v>24</v>
      </c>
      <c r="BJ32">
        <v>24</v>
      </c>
      <c r="BK32">
        <v>24</v>
      </c>
      <c r="BL32">
        <v>24</v>
      </c>
      <c r="BM32">
        <v>24</v>
      </c>
      <c r="BN32">
        <v>24</v>
      </c>
      <c r="BO32">
        <v>24</v>
      </c>
      <c r="BP32">
        <v>24</v>
      </c>
      <c r="BQ32">
        <v>24</v>
      </c>
      <c r="BR32">
        <v>24</v>
      </c>
      <c r="BS32">
        <v>24</v>
      </c>
      <c r="BT32">
        <v>24</v>
      </c>
      <c r="BU32">
        <v>24</v>
      </c>
      <c r="BV32">
        <v>24</v>
      </c>
      <c r="BW32">
        <v>24</v>
      </c>
      <c r="BX32">
        <v>24</v>
      </c>
      <c r="BY32">
        <v>24</v>
      </c>
      <c r="BZ32">
        <v>24</v>
      </c>
      <c r="CA32">
        <v>24</v>
      </c>
      <c r="CB32">
        <v>24</v>
      </c>
      <c r="CC32">
        <v>24</v>
      </c>
      <c r="CD32">
        <v>24</v>
      </c>
      <c r="CE32">
        <v>24</v>
      </c>
      <c r="CF32">
        <v>24</v>
      </c>
      <c r="CG32">
        <v>24</v>
      </c>
      <c r="CH32">
        <v>24</v>
      </c>
      <c r="CI32">
        <v>24</v>
      </c>
      <c r="CJ32">
        <v>24</v>
      </c>
      <c r="CK32">
        <v>24</v>
      </c>
      <c r="CL32">
        <v>24</v>
      </c>
      <c r="CM32">
        <v>24</v>
      </c>
      <c r="CN32">
        <v>24</v>
      </c>
      <c r="CO32">
        <v>24</v>
      </c>
    </row>
    <row r="33" spans="1:93" x14ac:dyDescent="0.3">
      <c r="A33" t="s">
        <v>316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1">
        <f t="shared" si="0"/>
        <v>2</v>
      </c>
      <c r="AB33" t="s">
        <v>935</v>
      </c>
      <c r="AC33">
        <v>0.05</v>
      </c>
    </row>
    <row r="34" spans="1:93" x14ac:dyDescent="0.3">
      <c r="A34" t="s">
        <v>318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f t="shared" ref="Z34:Z59" si="1">SUM(B34:Y34)</f>
        <v>2</v>
      </c>
      <c r="AI34" t="s">
        <v>768</v>
      </c>
    </row>
    <row r="35" spans="1:93" x14ac:dyDescent="0.3">
      <c r="A35" t="s">
        <v>322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f t="shared" si="1"/>
        <v>1</v>
      </c>
      <c r="AB35" t="s">
        <v>936</v>
      </c>
      <c r="AC35" t="s">
        <v>937</v>
      </c>
      <c r="AD35" t="s">
        <v>449</v>
      </c>
      <c r="AE35" t="s">
        <v>45</v>
      </c>
      <c r="AF35" t="s">
        <v>938</v>
      </c>
      <c r="AI35" t="s">
        <v>770</v>
      </c>
      <c r="AJ35">
        <v>136</v>
      </c>
      <c r="AK35">
        <v>253</v>
      </c>
      <c r="AL35">
        <v>231</v>
      </c>
      <c r="AM35">
        <v>153</v>
      </c>
      <c r="AN35">
        <v>171</v>
      </c>
      <c r="AO35">
        <v>15</v>
      </c>
      <c r="AP35">
        <v>66</v>
      </c>
      <c r="AQ35">
        <v>15</v>
      </c>
      <c r="AR35">
        <v>66</v>
      </c>
      <c r="AS35">
        <v>45</v>
      </c>
      <c r="AT35">
        <v>136</v>
      </c>
      <c r="AU35">
        <v>91</v>
      </c>
      <c r="AV35">
        <v>3</v>
      </c>
      <c r="AW35">
        <v>3</v>
      </c>
      <c r="AX35">
        <v>10</v>
      </c>
      <c r="AY35">
        <v>6</v>
      </c>
      <c r="AZ35">
        <v>3</v>
      </c>
      <c r="BA35">
        <v>28</v>
      </c>
      <c r="BB35">
        <v>15</v>
      </c>
      <c r="BC35">
        <v>3</v>
      </c>
      <c r="BD35">
        <v>36</v>
      </c>
      <c r="BE35">
        <v>3</v>
      </c>
      <c r="BF35">
        <v>1</v>
      </c>
      <c r="BG35">
        <v>6</v>
      </c>
      <c r="BH35">
        <v>3</v>
      </c>
      <c r="BI35">
        <v>15</v>
      </c>
      <c r="BJ35">
        <v>1</v>
      </c>
      <c r="BK35">
        <v>6</v>
      </c>
      <c r="BL35">
        <v>1</v>
      </c>
      <c r="BM35">
        <v>1</v>
      </c>
      <c r="BN35">
        <v>3</v>
      </c>
      <c r="BO35">
        <v>1</v>
      </c>
      <c r="BP35">
        <v>1</v>
      </c>
      <c r="BQ35">
        <v>1</v>
      </c>
      <c r="BR35">
        <v>3</v>
      </c>
      <c r="BS35">
        <v>1</v>
      </c>
      <c r="BT35">
        <v>3</v>
      </c>
      <c r="BU35">
        <v>1</v>
      </c>
      <c r="BV35">
        <v>1</v>
      </c>
      <c r="BW35">
        <v>1</v>
      </c>
      <c r="BX35">
        <v>6</v>
      </c>
      <c r="BY35">
        <v>1</v>
      </c>
      <c r="BZ35">
        <v>10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6</v>
      </c>
      <c r="CN35">
        <v>1</v>
      </c>
      <c r="CO35">
        <v>1</v>
      </c>
    </row>
    <row r="36" spans="1:93" x14ac:dyDescent="0.3">
      <c r="A36" t="s">
        <v>323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</v>
      </c>
      <c r="Y36">
        <v>0</v>
      </c>
      <c r="Z36" s="1">
        <f t="shared" si="1"/>
        <v>2</v>
      </c>
      <c r="AB36" t="s">
        <v>939</v>
      </c>
      <c r="AC36">
        <v>2.746</v>
      </c>
      <c r="AD36">
        <v>1.3599999999999999E-2</v>
      </c>
      <c r="AE36" t="s">
        <v>113</v>
      </c>
      <c r="AF36" t="s">
        <v>49</v>
      </c>
      <c r="AI36" t="s">
        <v>772</v>
      </c>
      <c r="AJ36">
        <v>136</v>
      </c>
      <c r="AK36">
        <v>253</v>
      </c>
      <c r="AL36">
        <v>231</v>
      </c>
      <c r="AM36">
        <v>153</v>
      </c>
      <c r="AN36">
        <v>171</v>
      </c>
      <c r="AO36">
        <v>15</v>
      </c>
      <c r="AP36">
        <v>66</v>
      </c>
      <c r="AQ36">
        <v>15</v>
      </c>
      <c r="AR36">
        <v>66</v>
      </c>
      <c r="AS36">
        <v>45</v>
      </c>
      <c r="AT36">
        <v>136</v>
      </c>
      <c r="AU36">
        <v>91</v>
      </c>
      <c r="AV36">
        <v>3</v>
      </c>
      <c r="AW36">
        <v>3</v>
      </c>
      <c r="AX36">
        <v>10</v>
      </c>
      <c r="AY36">
        <v>6</v>
      </c>
      <c r="AZ36">
        <v>3</v>
      </c>
      <c r="BA36">
        <v>28</v>
      </c>
      <c r="BB36">
        <v>15</v>
      </c>
      <c r="BC36">
        <v>3</v>
      </c>
      <c r="BD36">
        <v>36</v>
      </c>
      <c r="BE36">
        <v>3</v>
      </c>
      <c r="BF36">
        <v>1</v>
      </c>
      <c r="BG36">
        <v>6</v>
      </c>
      <c r="BH36">
        <v>3</v>
      </c>
      <c r="BI36">
        <v>15</v>
      </c>
      <c r="BJ36">
        <v>1</v>
      </c>
      <c r="BK36">
        <v>6</v>
      </c>
      <c r="BL36">
        <v>1</v>
      </c>
      <c r="BM36">
        <v>1</v>
      </c>
      <c r="BN36">
        <v>3</v>
      </c>
      <c r="BO36">
        <v>1</v>
      </c>
      <c r="BP36">
        <v>1</v>
      </c>
      <c r="BQ36">
        <v>1</v>
      </c>
      <c r="BR36">
        <v>3</v>
      </c>
      <c r="BS36">
        <v>1</v>
      </c>
      <c r="BT36">
        <v>3</v>
      </c>
      <c r="BU36">
        <v>1</v>
      </c>
      <c r="BV36">
        <v>1</v>
      </c>
      <c r="BW36">
        <v>1</v>
      </c>
      <c r="BX36">
        <v>6</v>
      </c>
      <c r="BY36">
        <v>1</v>
      </c>
      <c r="BZ36">
        <v>10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6</v>
      </c>
      <c r="CN36">
        <v>1</v>
      </c>
      <c r="CO36">
        <v>1</v>
      </c>
    </row>
    <row r="37" spans="1:93" x14ac:dyDescent="0.3">
      <c r="A37" t="s">
        <v>325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1">
        <f t="shared" si="1"/>
        <v>2</v>
      </c>
      <c r="AB37" t="s">
        <v>941</v>
      </c>
      <c r="AC37">
        <v>8.984</v>
      </c>
      <c r="AD37" t="s">
        <v>590</v>
      </c>
      <c r="AE37" t="s">
        <v>591</v>
      </c>
      <c r="AF37" t="s">
        <v>49</v>
      </c>
      <c r="AI37" t="s">
        <v>774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</row>
    <row r="38" spans="1:93" x14ac:dyDescent="0.3">
      <c r="A38" t="s">
        <v>326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Z38" s="1">
        <f t="shared" si="1"/>
        <v>7</v>
      </c>
      <c r="AI38" t="s">
        <v>43</v>
      </c>
      <c r="AJ38" t="s">
        <v>590</v>
      </c>
      <c r="AK38" t="s">
        <v>590</v>
      </c>
      <c r="AL38" t="s">
        <v>590</v>
      </c>
      <c r="AM38" t="s">
        <v>590</v>
      </c>
      <c r="AN38" t="s">
        <v>590</v>
      </c>
      <c r="AO38">
        <v>6.25E-2</v>
      </c>
      <c r="AP38">
        <v>1E-3</v>
      </c>
      <c r="AQ38">
        <v>6.25E-2</v>
      </c>
      <c r="AR38">
        <v>1E-3</v>
      </c>
      <c r="AS38">
        <v>3.8999999999999998E-3</v>
      </c>
      <c r="AT38" t="s">
        <v>590</v>
      </c>
      <c r="AU38">
        <v>2.0000000000000001E-4</v>
      </c>
      <c r="AV38">
        <v>0.5</v>
      </c>
      <c r="AW38">
        <v>0.5</v>
      </c>
      <c r="AX38">
        <v>0.125</v>
      </c>
      <c r="AY38">
        <v>0.25</v>
      </c>
      <c r="AZ38">
        <v>0.5</v>
      </c>
      <c r="BA38">
        <v>1.5599999999999999E-2</v>
      </c>
      <c r="BB38">
        <v>6.25E-2</v>
      </c>
      <c r="BC38">
        <v>0.5</v>
      </c>
      <c r="BD38">
        <v>7.7999999999999996E-3</v>
      </c>
      <c r="BE38">
        <v>0.5</v>
      </c>
      <c r="BF38" t="s">
        <v>775</v>
      </c>
      <c r="BG38">
        <v>0.25</v>
      </c>
      <c r="BH38">
        <v>0.5</v>
      </c>
      <c r="BI38">
        <v>6.25E-2</v>
      </c>
      <c r="BJ38" t="s">
        <v>775</v>
      </c>
      <c r="BK38">
        <v>0.25</v>
      </c>
      <c r="BL38" t="s">
        <v>775</v>
      </c>
      <c r="BM38" t="s">
        <v>775</v>
      </c>
      <c r="BN38">
        <v>0.5</v>
      </c>
      <c r="BO38" t="s">
        <v>775</v>
      </c>
      <c r="BP38" t="s">
        <v>775</v>
      </c>
      <c r="BQ38" t="s">
        <v>775</v>
      </c>
      <c r="BR38">
        <v>0.5</v>
      </c>
      <c r="BS38" t="s">
        <v>775</v>
      </c>
      <c r="BT38">
        <v>0.5</v>
      </c>
      <c r="BU38" t="s">
        <v>775</v>
      </c>
      <c r="BV38" t="s">
        <v>775</v>
      </c>
      <c r="BW38" t="s">
        <v>775</v>
      </c>
      <c r="BX38">
        <v>0.25</v>
      </c>
      <c r="BY38" t="s">
        <v>775</v>
      </c>
      <c r="BZ38">
        <v>0.125</v>
      </c>
      <c r="CA38" t="s">
        <v>775</v>
      </c>
      <c r="CB38" t="s">
        <v>775</v>
      </c>
      <c r="CC38" t="s">
        <v>775</v>
      </c>
      <c r="CD38" t="s">
        <v>775</v>
      </c>
      <c r="CE38" t="s">
        <v>775</v>
      </c>
      <c r="CF38" t="s">
        <v>775</v>
      </c>
      <c r="CG38" t="s">
        <v>775</v>
      </c>
      <c r="CH38" t="s">
        <v>775</v>
      </c>
      <c r="CI38" t="s">
        <v>775</v>
      </c>
      <c r="CJ38" t="s">
        <v>775</v>
      </c>
      <c r="CK38" t="s">
        <v>775</v>
      </c>
      <c r="CL38" t="s">
        <v>775</v>
      </c>
      <c r="CM38">
        <v>0.25</v>
      </c>
      <c r="CN38" t="s">
        <v>775</v>
      </c>
      <c r="CO38" t="s">
        <v>775</v>
      </c>
    </row>
    <row r="39" spans="1:93" x14ac:dyDescent="0.3">
      <c r="A39" t="s">
        <v>327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f t="shared" si="1"/>
        <v>1</v>
      </c>
      <c r="AB39" t="s">
        <v>752</v>
      </c>
      <c r="AC39" t="s">
        <v>943</v>
      </c>
      <c r="AD39" t="s">
        <v>754</v>
      </c>
      <c r="AE39" t="s">
        <v>755</v>
      </c>
      <c r="AF39" t="s">
        <v>756</v>
      </c>
      <c r="AG39" t="s">
        <v>449</v>
      </c>
      <c r="AI39" t="s">
        <v>776</v>
      </c>
      <c r="AJ39" t="s">
        <v>777</v>
      </c>
      <c r="AK39" t="s">
        <v>777</v>
      </c>
      <c r="AL39" t="s">
        <v>777</v>
      </c>
      <c r="AM39" t="s">
        <v>777</v>
      </c>
      <c r="AN39" t="s">
        <v>777</v>
      </c>
      <c r="AO39" t="s">
        <v>777</v>
      </c>
      <c r="AP39" t="s">
        <v>777</v>
      </c>
      <c r="AQ39" t="s">
        <v>777</v>
      </c>
      <c r="AR39" t="s">
        <v>777</v>
      </c>
      <c r="AS39" t="s">
        <v>777</v>
      </c>
      <c r="AT39" t="s">
        <v>777</v>
      </c>
      <c r="AU39" t="s">
        <v>777</v>
      </c>
      <c r="AV39" t="s">
        <v>777</v>
      </c>
      <c r="AW39" t="s">
        <v>777</v>
      </c>
      <c r="AX39" t="s">
        <v>777</v>
      </c>
      <c r="AY39" t="s">
        <v>777</v>
      </c>
      <c r="AZ39" t="s">
        <v>777</v>
      </c>
      <c r="BA39" t="s">
        <v>777</v>
      </c>
      <c r="BB39" t="s">
        <v>777</v>
      </c>
      <c r="BC39" t="s">
        <v>777</v>
      </c>
      <c r="BD39" t="s">
        <v>777</v>
      </c>
      <c r="BE39" t="s">
        <v>777</v>
      </c>
      <c r="BF39" t="s">
        <v>777</v>
      </c>
      <c r="BG39" t="s">
        <v>777</v>
      </c>
      <c r="BH39" t="s">
        <v>777</v>
      </c>
      <c r="BI39" t="s">
        <v>777</v>
      </c>
      <c r="BJ39" t="s">
        <v>777</v>
      </c>
      <c r="BK39" t="s">
        <v>777</v>
      </c>
      <c r="BL39" t="s">
        <v>777</v>
      </c>
      <c r="BM39" t="s">
        <v>777</v>
      </c>
      <c r="BN39" t="s">
        <v>777</v>
      </c>
      <c r="BO39" t="s">
        <v>777</v>
      </c>
      <c r="BP39" t="s">
        <v>777</v>
      </c>
      <c r="BQ39" t="s">
        <v>777</v>
      </c>
      <c r="BR39" t="s">
        <v>777</v>
      </c>
      <c r="BS39" t="s">
        <v>777</v>
      </c>
      <c r="BT39" t="s">
        <v>777</v>
      </c>
      <c r="BU39" t="s">
        <v>777</v>
      </c>
      <c r="BV39" t="s">
        <v>777</v>
      </c>
      <c r="BW39" t="s">
        <v>777</v>
      </c>
      <c r="BX39" t="s">
        <v>777</v>
      </c>
      <c r="BY39" t="s">
        <v>777</v>
      </c>
      <c r="BZ39" t="s">
        <v>777</v>
      </c>
      <c r="CA39" t="s">
        <v>777</v>
      </c>
      <c r="CB39" t="s">
        <v>777</v>
      </c>
      <c r="CC39" t="s">
        <v>777</v>
      </c>
      <c r="CD39" t="s">
        <v>777</v>
      </c>
      <c r="CE39" t="s">
        <v>777</v>
      </c>
      <c r="CF39" t="s">
        <v>777</v>
      </c>
      <c r="CG39" t="s">
        <v>777</v>
      </c>
      <c r="CH39" t="s">
        <v>777</v>
      </c>
      <c r="CI39" t="s">
        <v>777</v>
      </c>
      <c r="CJ39" t="s">
        <v>777</v>
      </c>
      <c r="CK39" t="s">
        <v>777</v>
      </c>
      <c r="CL39" t="s">
        <v>777</v>
      </c>
      <c r="CM39" t="s">
        <v>777</v>
      </c>
      <c r="CN39" t="s">
        <v>777</v>
      </c>
      <c r="CO39" t="s">
        <v>777</v>
      </c>
    </row>
    <row r="40" spans="1:93" x14ac:dyDescent="0.3">
      <c r="A40" t="s">
        <v>328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1">
        <f t="shared" si="1"/>
        <v>2</v>
      </c>
      <c r="AB40" t="s">
        <v>939</v>
      </c>
      <c r="AC40">
        <v>15365666</v>
      </c>
      <c r="AD40">
        <v>23</v>
      </c>
      <c r="AE40">
        <v>668072</v>
      </c>
      <c r="AF40" t="s">
        <v>1247</v>
      </c>
      <c r="AG40" t="s">
        <v>1248</v>
      </c>
      <c r="AI40" t="s">
        <v>45</v>
      </c>
      <c r="AJ40" t="s">
        <v>591</v>
      </c>
      <c r="AK40" t="s">
        <v>591</v>
      </c>
      <c r="AL40" t="s">
        <v>591</v>
      </c>
      <c r="AM40" t="s">
        <v>591</v>
      </c>
      <c r="AN40" t="s">
        <v>591</v>
      </c>
      <c r="AO40" t="s">
        <v>112</v>
      </c>
      <c r="AP40" t="s">
        <v>778</v>
      </c>
      <c r="AQ40" t="s">
        <v>112</v>
      </c>
      <c r="AR40" t="s">
        <v>778</v>
      </c>
      <c r="AS40" t="s">
        <v>46</v>
      </c>
      <c r="AT40" t="s">
        <v>591</v>
      </c>
      <c r="AU40" t="s">
        <v>778</v>
      </c>
      <c r="AV40" t="s">
        <v>112</v>
      </c>
      <c r="AW40" t="s">
        <v>112</v>
      </c>
      <c r="AX40" t="s">
        <v>112</v>
      </c>
      <c r="AY40" t="s">
        <v>112</v>
      </c>
      <c r="AZ40" t="s">
        <v>112</v>
      </c>
      <c r="BA40" t="s">
        <v>113</v>
      </c>
      <c r="BB40" t="s">
        <v>112</v>
      </c>
      <c r="BC40" t="s">
        <v>112</v>
      </c>
      <c r="BD40" t="s">
        <v>46</v>
      </c>
      <c r="BE40" t="s">
        <v>112</v>
      </c>
      <c r="BF40" t="s">
        <v>112</v>
      </c>
      <c r="BG40" t="s">
        <v>112</v>
      </c>
      <c r="BH40" t="s">
        <v>112</v>
      </c>
      <c r="BI40" t="s">
        <v>112</v>
      </c>
      <c r="BJ40" t="s">
        <v>112</v>
      </c>
      <c r="BK40" t="s">
        <v>112</v>
      </c>
      <c r="BL40" t="s">
        <v>112</v>
      </c>
      <c r="BM40" t="s">
        <v>112</v>
      </c>
      <c r="BN40" t="s">
        <v>112</v>
      </c>
      <c r="BO40" t="s">
        <v>112</v>
      </c>
      <c r="BP40" t="s">
        <v>112</v>
      </c>
      <c r="BQ40" t="s">
        <v>112</v>
      </c>
      <c r="BR40" t="s">
        <v>112</v>
      </c>
      <c r="BS40" t="s">
        <v>112</v>
      </c>
      <c r="BT40" t="s">
        <v>112</v>
      </c>
      <c r="BU40" t="s">
        <v>112</v>
      </c>
      <c r="BV40" t="s">
        <v>112</v>
      </c>
      <c r="BW40" t="s">
        <v>112</v>
      </c>
      <c r="BX40" t="s">
        <v>112</v>
      </c>
      <c r="BY40" t="s">
        <v>112</v>
      </c>
      <c r="BZ40" t="s">
        <v>112</v>
      </c>
      <c r="CA40" t="s">
        <v>112</v>
      </c>
      <c r="CB40" t="s">
        <v>112</v>
      </c>
      <c r="CC40" t="s">
        <v>112</v>
      </c>
      <c r="CD40" t="s">
        <v>112</v>
      </c>
      <c r="CE40" t="s">
        <v>112</v>
      </c>
      <c r="CF40" t="s">
        <v>112</v>
      </c>
      <c r="CG40" t="s">
        <v>112</v>
      </c>
      <c r="CH40" t="s">
        <v>112</v>
      </c>
      <c r="CI40" t="s">
        <v>112</v>
      </c>
      <c r="CJ40" t="s">
        <v>112</v>
      </c>
      <c r="CK40" t="s">
        <v>112</v>
      </c>
      <c r="CL40" t="s">
        <v>112</v>
      </c>
      <c r="CM40" t="s">
        <v>112</v>
      </c>
      <c r="CN40" t="s">
        <v>112</v>
      </c>
      <c r="CO40" t="s">
        <v>112</v>
      </c>
    </row>
    <row r="41" spans="1:93" x14ac:dyDescent="0.3">
      <c r="A41" t="s">
        <v>329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f t="shared" si="1"/>
        <v>3</v>
      </c>
      <c r="AB41" t="s">
        <v>941</v>
      </c>
      <c r="AC41">
        <v>50280707</v>
      </c>
      <c r="AD41">
        <v>57</v>
      </c>
      <c r="AE41">
        <v>882118</v>
      </c>
      <c r="AF41" t="s">
        <v>1249</v>
      </c>
      <c r="AG41" t="s">
        <v>762</v>
      </c>
      <c r="AI41" t="s">
        <v>48</v>
      </c>
      <c r="AJ41" t="s">
        <v>49</v>
      </c>
      <c r="AK41" t="s">
        <v>49</v>
      </c>
      <c r="AL41" t="s">
        <v>49</v>
      </c>
      <c r="AM41" t="s">
        <v>49</v>
      </c>
      <c r="AN41" t="s">
        <v>49</v>
      </c>
      <c r="AO41" t="s">
        <v>115</v>
      </c>
      <c r="AP41" t="s">
        <v>49</v>
      </c>
      <c r="AQ41" t="s">
        <v>115</v>
      </c>
      <c r="AR41" t="s">
        <v>49</v>
      </c>
      <c r="AS41" t="s">
        <v>49</v>
      </c>
      <c r="AT41" t="s">
        <v>49</v>
      </c>
      <c r="AU41" t="s">
        <v>49</v>
      </c>
      <c r="AV41" t="s">
        <v>115</v>
      </c>
      <c r="AW41" t="s">
        <v>115</v>
      </c>
      <c r="AX41" t="s">
        <v>115</v>
      </c>
      <c r="AY41" t="s">
        <v>115</v>
      </c>
      <c r="AZ41" t="s">
        <v>115</v>
      </c>
      <c r="BA41" t="s">
        <v>49</v>
      </c>
      <c r="BB41" t="s">
        <v>115</v>
      </c>
      <c r="BC41" t="s">
        <v>115</v>
      </c>
      <c r="BD41" t="s">
        <v>49</v>
      </c>
      <c r="BE41" t="s">
        <v>115</v>
      </c>
      <c r="BF41" t="s">
        <v>115</v>
      </c>
      <c r="BG41" t="s">
        <v>115</v>
      </c>
      <c r="BH41" t="s">
        <v>115</v>
      </c>
      <c r="BI41" t="s">
        <v>115</v>
      </c>
      <c r="BJ41" t="s">
        <v>115</v>
      </c>
      <c r="BK41" t="s">
        <v>115</v>
      </c>
      <c r="BL41" t="s">
        <v>115</v>
      </c>
      <c r="BM41" t="s">
        <v>115</v>
      </c>
      <c r="BN41" t="s">
        <v>115</v>
      </c>
      <c r="BO41" t="s">
        <v>115</v>
      </c>
      <c r="BP41" t="s">
        <v>115</v>
      </c>
      <c r="BQ41" t="s">
        <v>115</v>
      </c>
      <c r="BR41" t="s">
        <v>115</v>
      </c>
      <c r="BS41" t="s">
        <v>115</v>
      </c>
      <c r="BT41" t="s">
        <v>115</v>
      </c>
      <c r="BU41" t="s">
        <v>115</v>
      </c>
      <c r="BV41" t="s">
        <v>115</v>
      </c>
      <c r="BW41" t="s">
        <v>115</v>
      </c>
      <c r="BX41" t="s">
        <v>115</v>
      </c>
      <c r="BY41" t="s">
        <v>115</v>
      </c>
      <c r="BZ41" t="s">
        <v>115</v>
      </c>
      <c r="CA41" t="s">
        <v>115</v>
      </c>
      <c r="CB41" t="s">
        <v>115</v>
      </c>
      <c r="CC41" t="s">
        <v>115</v>
      </c>
      <c r="CD41" t="s">
        <v>115</v>
      </c>
      <c r="CE41" t="s">
        <v>115</v>
      </c>
      <c r="CF41" t="s">
        <v>115</v>
      </c>
      <c r="CG41" t="s">
        <v>115</v>
      </c>
      <c r="CH41" t="s">
        <v>115</v>
      </c>
      <c r="CI41" t="s">
        <v>115</v>
      </c>
      <c r="CJ41" t="s">
        <v>115</v>
      </c>
      <c r="CK41" t="s">
        <v>115</v>
      </c>
      <c r="CL41" t="s">
        <v>115</v>
      </c>
      <c r="CM41" t="s">
        <v>115</v>
      </c>
      <c r="CN41" t="s">
        <v>115</v>
      </c>
      <c r="CO41" t="s">
        <v>115</v>
      </c>
    </row>
    <row r="42" spans="1:93" x14ac:dyDescent="0.3">
      <c r="A42" t="s">
        <v>331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6</v>
      </c>
      <c r="N42">
        <v>0</v>
      </c>
      <c r="O42">
        <v>0</v>
      </c>
      <c r="P42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2</v>
      </c>
      <c r="Z42" s="1">
        <f t="shared" si="1"/>
        <v>30</v>
      </c>
      <c r="AB42" t="s">
        <v>950</v>
      </c>
      <c r="AC42">
        <v>493995767</v>
      </c>
      <c r="AD42">
        <v>1311</v>
      </c>
      <c r="AE42">
        <v>376808</v>
      </c>
    </row>
    <row r="43" spans="1:93" x14ac:dyDescent="0.3">
      <c r="A43" t="s">
        <v>334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f t="shared" si="1"/>
        <v>1</v>
      </c>
      <c r="AI43" t="s">
        <v>52</v>
      </c>
    </row>
    <row r="44" spans="1:93" x14ac:dyDescent="0.3">
      <c r="A44" t="s">
        <v>335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2</v>
      </c>
      <c r="N44">
        <v>0</v>
      </c>
      <c r="O44">
        <v>0</v>
      </c>
      <c r="P44">
        <v>15</v>
      </c>
      <c r="Q44">
        <v>0</v>
      </c>
      <c r="R44">
        <v>0</v>
      </c>
      <c r="S44">
        <v>0</v>
      </c>
      <c r="T44">
        <v>0</v>
      </c>
      <c r="U44">
        <v>0</v>
      </c>
      <c r="V44">
        <v>3</v>
      </c>
      <c r="W44">
        <v>0</v>
      </c>
      <c r="X44">
        <v>1</v>
      </c>
      <c r="Y44">
        <v>0</v>
      </c>
      <c r="Z44" s="1">
        <f t="shared" si="1"/>
        <v>21</v>
      </c>
      <c r="AB44" t="s">
        <v>767</v>
      </c>
      <c r="AI44" t="s">
        <v>54</v>
      </c>
      <c r="AJ44">
        <v>6</v>
      </c>
      <c r="AK44">
        <v>9.5</v>
      </c>
      <c r="AL44">
        <v>30</v>
      </c>
      <c r="AM44">
        <v>10</v>
      </c>
      <c r="AN44">
        <v>3.5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8</v>
      </c>
      <c r="AU44">
        <v>1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</row>
    <row r="45" spans="1:93" x14ac:dyDescent="0.3">
      <c r="A45" t="s">
        <v>338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f t="shared" si="1"/>
        <v>1</v>
      </c>
      <c r="AB45" t="s">
        <v>954</v>
      </c>
      <c r="AC45">
        <v>58</v>
      </c>
    </row>
    <row r="46" spans="1:93" x14ac:dyDescent="0.3">
      <c r="A46" t="s">
        <v>340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1">
        <f t="shared" si="1"/>
        <v>2</v>
      </c>
      <c r="AB46" t="s">
        <v>956</v>
      </c>
      <c r="AC46">
        <v>24</v>
      </c>
    </row>
    <row r="47" spans="1:93" x14ac:dyDescent="0.3">
      <c r="A47" t="s">
        <v>341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f t="shared" si="1"/>
        <v>1</v>
      </c>
      <c r="AB47" t="s">
        <v>35</v>
      </c>
      <c r="AC47">
        <v>1392</v>
      </c>
      <c r="AI47" s="35"/>
      <c r="AJ47" s="35" t="s">
        <v>29</v>
      </c>
      <c r="AK47" s="35" t="s">
        <v>30</v>
      </c>
      <c r="AL47" s="35" t="s">
        <v>34</v>
      </c>
      <c r="AM47" s="35" t="s">
        <v>50</v>
      </c>
      <c r="AN47" s="35" t="s">
        <v>51</v>
      </c>
      <c r="AO47" s="35" t="s">
        <v>69</v>
      </c>
      <c r="AP47" s="35" t="s">
        <v>73</v>
      </c>
      <c r="AQ47" s="35" t="s">
        <v>80</v>
      </c>
      <c r="AR47" s="35" t="s">
        <v>83</v>
      </c>
      <c r="AS47" s="35" t="s">
        <v>153</v>
      </c>
      <c r="AT47" s="35" t="s">
        <v>154</v>
      </c>
      <c r="AU47" s="35" t="s">
        <v>159</v>
      </c>
      <c r="AV47" s="35" t="s">
        <v>1245</v>
      </c>
      <c r="AW47" s="35" t="s">
        <v>184</v>
      </c>
      <c r="AX47" s="35" t="s">
        <v>185</v>
      </c>
      <c r="AY47" s="35" t="s">
        <v>186</v>
      </c>
      <c r="AZ47" s="35" t="s">
        <v>187</v>
      </c>
      <c r="BA47" s="35" t="s">
        <v>188</v>
      </c>
      <c r="BB47" s="35" t="s">
        <v>220</v>
      </c>
      <c r="BC47" s="35" t="s">
        <v>221</v>
      </c>
      <c r="BD47" s="35" t="s">
        <v>222</v>
      </c>
      <c r="BE47" s="35" t="s">
        <v>224</v>
      </c>
      <c r="BF47" s="35" t="s">
        <v>264</v>
      </c>
      <c r="BG47" s="35" t="s">
        <v>265</v>
      </c>
      <c r="BH47" s="35" t="s">
        <v>266</v>
      </c>
      <c r="BI47" s="35" t="s">
        <v>267</v>
      </c>
      <c r="BJ47" s="35" t="s">
        <v>268</v>
      </c>
      <c r="BK47" s="35" t="s">
        <v>305</v>
      </c>
      <c r="BL47" s="35" t="s">
        <v>310</v>
      </c>
      <c r="BM47" s="35" t="s">
        <v>311</v>
      </c>
      <c r="BN47" s="35" t="s">
        <v>312</v>
      </c>
      <c r="BO47" s="35" t="s">
        <v>316</v>
      </c>
      <c r="BP47" s="35" t="s">
        <v>318</v>
      </c>
      <c r="BQ47" s="35" t="s">
        <v>322</v>
      </c>
      <c r="BR47" s="35" t="s">
        <v>323</v>
      </c>
      <c r="BS47" s="35" t="s">
        <v>325</v>
      </c>
      <c r="BT47" s="35" t="s">
        <v>326</v>
      </c>
      <c r="BU47" s="35" t="s">
        <v>327</v>
      </c>
      <c r="BV47" s="35" t="s">
        <v>328</v>
      </c>
      <c r="BW47" s="35" t="s">
        <v>329</v>
      </c>
      <c r="BX47" s="35" t="s">
        <v>331</v>
      </c>
      <c r="BY47" s="35" t="s">
        <v>334</v>
      </c>
      <c r="BZ47" s="35" t="s">
        <v>335</v>
      </c>
      <c r="CA47" s="35" t="s">
        <v>338</v>
      </c>
      <c r="CB47" s="35" t="s">
        <v>340</v>
      </c>
      <c r="CC47" s="35" t="s">
        <v>341</v>
      </c>
      <c r="CD47" s="35" t="s">
        <v>342</v>
      </c>
      <c r="CE47" s="35" t="s">
        <v>345</v>
      </c>
      <c r="CF47" s="35" t="s">
        <v>346</v>
      </c>
      <c r="CG47" s="35" t="s">
        <v>347</v>
      </c>
      <c r="CH47" s="35" t="s">
        <v>348</v>
      </c>
      <c r="CI47" s="35" t="s">
        <v>349</v>
      </c>
      <c r="CJ47" s="35" t="s">
        <v>350</v>
      </c>
      <c r="CK47" s="35" t="s">
        <v>351</v>
      </c>
      <c r="CL47" s="35" t="s">
        <v>352</v>
      </c>
      <c r="CM47" s="35" t="s">
        <v>414</v>
      </c>
      <c r="CN47" s="35" t="s">
        <v>417</v>
      </c>
      <c r="CO47" s="35" t="s">
        <v>439</v>
      </c>
    </row>
    <row r="48" spans="1:93" x14ac:dyDescent="0.3">
      <c r="A48" t="s">
        <v>342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f t="shared" si="1"/>
        <v>2</v>
      </c>
      <c r="AI48" s="36" t="s">
        <v>31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</row>
    <row r="49" spans="1:93" x14ac:dyDescent="0.3">
      <c r="A49" t="s">
        <v>345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2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f t="shared" si="1"/>
        <v>2</v>
      </c>
      <c r="AI49" s="36" t="s">
        <v>33</v>
      </c>
      <c r="AJ49" s="34">
        <v>910.1</v>
      </c>
      <c r="AK49" s="34">
        <v>475.1</v>
      </c>
      <c r="AL49" s="34">
        <v>1050</v>
      </c>
      <c r="AM49" s="34">
        <v>273</v>
      </c>
      <c r="AN49" s="34">
        <v>26.13</v>
      </c>
      <c r="AO49" s="34">
        <v>4.125</v>
      </c>
      <c r="AP49" s="34">
        <v>7.875</v>
      </c>
      <c r="AQ49" s="34">
        <v>1.833</v>
      </c>
      <c r="AR49" s="34">
        <v>5.0419999999999998</v>
      </c>
      <c r="AS49" s="34">
        <v>5.4580000000000002</v>
      </c>
      <c r="AT49" s="34">
        <v>53.29</v>
      </c>
      <c r="AU49" s="34">
        <v>13.63</v>
      </c>
      <c r="AV49" s="34">
        <v>0.125</v>
      </c>
      <c r="AW49" s="34">
        <v>0.25</v>
      </c>
      <c r="AX49" s="34">
        <v>0.375</v>
      </c>
      <c r="AY49" s="34">
        <v>1.542</v>
      </c>
      <c r="AZ49" s="34">
        <v>8.3330000000000001E-2</v>
      </c>
      <c r="BA49" s="34">
        <v>2.0419999999999998</v>
      </c>
      <c r="BB49" s="34">
        <v>0.79169999999999996</v>
      </c>
      <c r="BC49" s="34">
        <v>0.125</v>
      </c>
      <c r="BD49" s="34">
        <v>6.5830000000000002</v>
      </c>
      <c r="BE49" s="34">
        <v>8.3330000000000001E-2</v>
      </c>
      <c r="BF49" s="34">
        <v>8.3330000000000001E-2</v>
      </c>
      <c r="BG49" s="34">
        <v>1.333</v>
      </c>
      <c r="BH49" s="34">
        <v>8.3330000000000001E-2</v>
      </c>
      <c r="BI49" s="34">
        <v>4.25</v>
      </c>
      <c r="BJ49" s="34">
        <v>4.1669999999999999E-2</v>
      </c>
      <c r="BK49" s="34">
        <v>0.70830000000000004</v>
      </c>
      <c r="BL49" s="34">
        <v>0.33329999999999999</v>
      </c>
      <c r="BM49" s="34">
        <v>0.125</v>
      </c>
      <c r="BN49" s="34">
        <v>8.3330000000000001E-2</v>
      </c>
      <c r="BO49" s="34">
        <v>8.3330000000000001E-2</v>
      </c>
      <c r="BP49" s="34">
        <v>8.3330000000000001E-2</v>
      </c>
      <c r="BQ49" s="34">
        <v>4.1669999999999999E-2</v>
      </c>
      <c r="BR49" s="34">
        <v>8.3330000000000001E-2</v>
      </c>
      <c r="BS49" s="34">
        <v>8.3330000000000001E-2</v>
      </c>
      <c r="BT49" s="34">
        <v>0.29170000000000001</v>
      </c>
      <c r="BU49" s="34">
        <v>4.1669999999999999E-2</v>
      </c>
      <c r="BV49" s="34">
        <v>8.3330000000000001E-2</v>
      </c>
      <c r="BW49" s="34">
        <v>0.125</v>
      </c>
      <c r="BX49" s="34">
        <v>1.25</v>
      </c>
      <c r="BY49" s="34">
        <v>4.1669999999999999E-2</v>
      </c>
      <c r="BZ49" s="34">
        <v>0.875</v>
      </c>
      <c r="CA49" s="34">
        <v>4.1669999999999999E-2</v>
      </c>
      <c r="CB49" s="34">
        <v>8.3330000000000001E-2</v>
      </c>
      <c r="CC49" s="34">
        <v>4.1669999999999999E-2</v>
      </c>
      <c r="CD49" s="34">
        <v>8.3330000000000001E-2</v>
      </c>
      <c r="CE49" s="34">
        <v>8.3330000000000001E-2</v>
      </c>
      <c r="CF49" s="34">
        <v>4.1669999999999999E-2</v>
      </c>
      <c r="CG49" s="34">
        <v>4.1669999999999999E-2</v>
      </c>
      <c r="CH49" s="34">
        <v>4.1669999999999999E-2</v>
      </c>
      <c r="CI49" s="34">
        <v>4.1669999999999999E-2</v>
      </c>
      <c r="CJ49" s="34">
        <v>4.1669999999999999E-2</v>
      </c>
      <c r="CK49" s="34">
        <v>4.1669999999999999E-2</v>
      </c>
      <c r="CL49" s="34">
        <v>0.125</v>
      </c>
      <c r="CM49" s="34">
        <v>2.25</v>
      </c>
      <c r="CN49" s="34">
        <v>0.29170000000000001</v>
      </c>
      <c r="CO49" s="34">
        <v>4.1669999999999999E-2</v>
      </c>
    </row>
    <row r="50" spans="1:93" x14ac:dyDescent="0.3">
      <c r="A50" t="s">
        <v>346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f t="shared" si="1"/>
        <v>1</v>
      </c>
      <c r="AI50" s="36" t="s">
        <v>35</v>
      </c>
      <c r="AJ50" s="34">
        <v>24</v>
      </c>
      <c r="AK50" s="34">
        <v>24</v>
      </c>
      <c r="AL50" s="34">
        <v>24</v>
      </c>
      <c r="AM50" s="34">
        <v>24</v>
      </c>
      <c r="AN50" s="34">
        <v>24</v>
      </c>
      <c r="AO50" s="34">
        <v>24</v>
      </c>
      <c r="AP50" s="34">
        <v>24</v>
      </c>
      <c r="AQ50" s="34">
        <v>24</v>
      </c>
      <c r="AR50" s="34">
        <v>24</v>
      </c>
      <c r="AS50" s="34">
        <v>24</v>
      </c>
      <c r="AT50" s="34">
        <v>24</v>
      </c>
      <c r="AU50" s="34">
        <v>24</v>
      </c>
      <c r="AV50" s="34">
        <v>24</v>
      </c>
      <c r="AW50" s="34">
        <v>24</v>
      </c>
      <c r="AX50" s="34">
        <v>24</v>
      </c>
      <c r="AY50" s="34">
        <v>24</v>
      </c>
      <c r="AZ50" s="34">
        <v>24</v>
      </c>
      <c r="BA50" s="34">
        <v>24</v>
      </c>
      <c r="BB50" s="34">
        <v>24</v>
      </c>
      <c r="BC50" s="34">
        <v>24</v>
      </c>
      <c r="BD50" s="34">
        <v>24</v>
      </c>
      <c r="BE50" s="34">
        <v>24</v>
      </c>
      <c r="BF50" s="34">
        <v>24</v>
      </c>
      <c r="BG50" s="34">
        <v>24</v>
      </c>
      <c r="BH50" s="34">
        <v>24</v>
      </c>
      <c r="BI50" s="34">
        <v>24</v>
      </c>
      <c r="BJ50" s="34">
        <v>24</v>
      </c>
      <c r="BK50" s="34">
        <v>24</v>
      </c>
      <c r="BL50" s="34">
        <v>24</v>
      </c>
      <c r="BM50" s="34">
        <v>24</v>
      </c>
      <c r="BN50" s="34">
        <v>24</v>
      </c>
      <c r="BO50" s="34">
        <v>24</v>
      </c>
      <c r="BP50" s="34">
        <v>24</v>
      </c>
      <c r="BQ50" s="34">
        <v>24</v>
      </c>
      <c r="BR50" s="34">
        <v>24</v>
      </c>
      <c r="BS50" s="34">
        <v>24</v>
      </c>
      <c r="BT50" s="34">
        <v>24</v>
      </c>
      <c r="BU50" s="34">
        <v>24</v>
      </c>
      <c r="BV50" s="34">
        <v>24</v>
      </c>
      <c r="BW50" s="34">
        <v>24</v>
      </c>
      <c r="BX50" s="34">
        <v>24</v>
      </c>
      <c r="BY50" s="34">
        <v>24</v>
      </c>
      <c r="BZ50" s="34">
        <v>24</v>
      </c>
      <c r="CA50" s="34">
        <v>24</v>
      </c>
      <c r="CB50" s="34">
        <v>24</v>
      </c>
      <c r="CC50" s="34">
        <v>24</v>
      </c>
      <c r="CD50" s="34">
        <v>24</v>
      </c>
      <c r="CE50" s="34">
        <v>24</v>
      </c>
      <c r="CF50" s="34">
        <v>24</v>
      </c>
      <c r="CG50" s="34">
        <v>24</v>
      </c>
      <c r="CH50" s="34">
        <v>24</v>
      </c>
      <c r="CI50" s="34">
        <v>24</v>
      </c>
      <c r="CJ50" s="34">
        <v>24</v>
      </c>
      <c r="CK50" s="34">
        <v>24</v>
      </c>
      <c r="CL50" s="34">
        <v>24</v>
      </c>
      <c r="CM50" s="34">
        <v>24</v>
      </c>
      <c r="CN50" s="34">
        <v>24</v>
      </c>
      <c r="CO50" s="34">
        <v>24</v>
      </c>
    </row>
    <row r="51" spans="1:93" x14ac:dyDescent="0.3">
      <c r="A51" t="s">
        <v>347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1">
        <f t="shared" si="1"/>
        <v>1</v>
      </c>
      <c r="AI51" s="36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</row>
    <row r="52" spans="1:93" x14ac:dyDescent="0.3">
      <c r="A52" t="s">
        <v>348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1">
        <f t="shared" si="1"/>
        <v>1</v>
      </c>
      <c r="AI52" s="36" t="s">
        <v>38</v>
      </c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</row>
    <row r="53" spans="1:93" x14ac:dyDescent="0.3">
      <c r="A53" t="s">
        <v>349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1">
        <f t="shared" si="1"/>
        <v>1</v>
      </c>
      <c r="AI53" s="36" t="s">
        <v>40</v>
      </c>
      <c r="AJ53" s="34" t="s">
        <v>450</v>
      </c>
      <c r="AK53" s="34" t="s">
        <v>451</v>
      </c>
      <c r="AL53" s="34" t="s">
        <v>453</v>
      </c>
      <c r="AM53" s="34" t="s">
        <v>460</v>
      </c>
      <c r="AN53" s="34" t="s">
        <v>461</v>
      </c>
      <c r="AO53" s="34" t="s">
        <v>472</v>
      </c>
      <c r="AP53" s="34" t="s">
        <v>476</v>
      </c>
      <c r="AQ53" s="34" t="s">
        <v>483</v>
      </c>
      <c r="AR53" s="34" t="s">
        <v>486</v>
      </c>
      <c r="AS53" s="34" t="s">
        <v>503</v>
      </c>
      <c r="AT53" s="34" t="s">
        <v>504</v>
      </c>
      <c r="AU53" s="34" t="s">
        <v>508</v>
      </c>
      <c r="AV53" s="34" t="s">
        <v>460</v>
      </c>
      <c r="AW53" s="34" t="s">
        <v>524</v>
      </c>
      <c r="AX53" s="34" t="s">
        <v>525</v>
      </c>
      <c r="AY53" s="34" t="s">
        <v>526</v>
      </c>
      <c r="AZ53" s="34" t="s">
        <v>517</v>
      </c>
      <c r="BA53" s="34" t="s">
        <v>527</v>
      </c>
      <c r="BB53" s="34" t="s">
        <v>542</v>
      </c>
      <c r="BC53" s="34" t="s">
        <v>460</v>
      </c>
      <c r="BD53" s="34" t="s">
        <v>543</v>
      </c>
      <c r="BE53" s="34" t="s">
        <v>517</v>
      </c>
      <c r="BF53" s="34" t="s">
        <v>514</v>
      </c>
      <c r="BG53" s="34" t="s">
        <v>551</v>
      </c>
      <c r="BH53" s="34" t="s">
        <v>517</v>
      </c>
      <c r="BI53" s="34" t="s">
        <v>552</v>
      </c>
      <c r="BJ53" s="34" t="s">
        <v>514</v>
      </c>
      <c r="BK53" s="34" t="s">
        <v>561</v>
      </c>
      <c r="BL53" s="34" t="s">
        <v>514</v>
      </c>
      <c r="BM53" s="34" t="s">
        <v>514</v>
      </c>
      <c r="BN53" s="34" t="s">
        <v>517</v>
      </c>
      <c r="BO53" s="34" t="s">
        <v>514</v>
      </c>
      <c r="BP53" s="34" t="s">
        <v>514</v>
      </c>
      <c r="BQ53" s="34" t="s">
        <v>514</v>
      </c>
      <c r="BR53" s="34" t="s">
        <v>517</v>
      </c>
      <c r="BS53" s="34" t="s">
        <v>514</v>
      </c>
      <c r="BT53" s="34" t="s">
        <v>553</v>
      </c>
      <c r="BU53" s="34" t="s">
        <v>514</v>
      </c>
      <c r="BV53" s="34" t="s">
        <v>514</v>
      </c>
      <c r="BW53" s="34" t="s">
        <v>514</v>
      </c>
      <c r="BX53" s="34" t="s">
        <v>563</v>
      </c>
      <c r="BY53" s="34" t="s">
        <v>514</v>
      </c>
      <c r="BZ53" s="34" t="s">
        <v>564</v>
      </c>
      <c r="CA53" s="34" t="s">
        <v>514</v>
      </c>
      <c r="CB53" s="34" t="s">
        <v>514</v>
      </c>
      <c r="CC53" s="34" t="s">
        <v>514</v>
      </c>
      <c r="CD53" s="34" t="s">
        <v>514</v>
      </c>
      <c r="CE53" s="34" t="s">
        <v>514</v>
      </c>
      <c r="CF53" s="34" t="s">
        <v>514</v>
      </c>
      <c r="CG53" s="34" t="s">
        <v>514</v>
      </c>
      <c r="CH53" s="34" t="s">
        <v>514</v>
      </c>
      <c r="CI53" s="34" t="s">
        <v>514</v>
      </c>
      <c r="CJ53" s="34" t="s">
        <v>514</v>
      </c>
      <c r="CK53" s="34" t="s">
        <v>514</v>
      </c>
      <c r="CL53" s="34" t="s">
        <v>514</v>
      </c>
      <c r="CM53" s="34" t="s">
        <v>576</v>
      </c>
      <c r="CN53" s="34" t="s">
        <v>514</v>
      </c>
      <c r="CO53" s="34" t="s">
        <v>514</v>
      </c>
    </row>
    <row r="54" spans="1:93" x14ac:dyDescent="0.3">
      <c r="A54" t="s">
        <v>350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1">
        <f t="shared" si="1"/>
        <v>1</v>
      </c>
      <c r="AI54" s="36" t="s">
        <v>43</v>
      </c>
      <c r="AJ54" s="34">
        <v>0.1149</v>
      </c>
      <c r="AK54" s="34">
        <v>0.21560000000000001</v>
      </c>
      <c r="AL54" s="34">
        <v>0.1245</v>
      </c>
      <c r="AM54" s="34">
        <v>0.18529999999999999</v>
      </c>
      <c r="AN54" s="34">
        <v>7.1000000000000004E-3</v>
      </c>
      <c r="AO54" s="34">
        <v>9.8599999999999993E-2</v>
      </c>
      <c r="AP54" s="34">
        <v>2.6200000000000001E-2</v>
      </c>
      <c r="AQ54" s="34">
        <v>0.1288</v>
      </c>
      <c r="AR54" s="34">
        <v>3.39E-2</v>
      </c>
      <c r="AS54" s="34">
        <v>6.2199999999999998E-2</v>
      </c>
      <c r="AT54" s="34">
        <v>0.1174</v>
      </c>
      <c r="AU54" s="34">
        <v>9.3200000000000005E-2</v>
      </c>
      <c r="AV54" s="34">
        <v>0.18529999999999999</v>
      </c>
      <c r="AW54" s="34">
        <v>0.2475</v>
      </c>
      <c r="AX54" s="34">
        <v>0.1535</v>
      </c>
      <c r="AY54" s="34">
        <v>0.24709999999999999</v>
      </c>
      <c r="AZ54" s="34">
        <v>0.16170000000000001</v>
      </c>
      <c r="BA54" s="34">
        <v>9.3799999999999994E-2</v>
      </c>
      <c r="BB54" s="34">
        <v>9.7500000000000003E-2</v>
      </c>
      <c r="BC54" s="34">
        <v>0.18529999999999999</v>
      </c>
      <c r="BD54" s="34">
        <v>0.108</v>
      </c>
      <c r="BE54" s="34">
        <v>0.16170000000000001</v>
      </c>
      <c r="BF54" s="34">
        <v>0.32769999999999999</v>
      </c>
      <c r="BG54" s="34">
        <v>0.15909999999999999</v>
      </c>
      <c r="BH54" s="34">
        <v>0.16170000000000001</v>
      </c>
      <c r="BI54" s="34">
        <v>0.1832</v>
      </c>
      <c r="BJ54" s="34">
        <v>0.32769999999999999</v>
      </c>
      <c r="BK54" s="34">
        <v>0.1011</v>
      </c>
      <c r="BL54" s="34">
        <v>0.32769999999999999</v>
      </c>
      <c r="BM54" s="34">
        <v>0.32769999999999999</v>
      </c>
      <c r="BN54" s="34">
        <v>0.16170000000000001</v>
      </c>
      <c r="BO54" s="34">
        <v>0.32769999999999999</v>
      </c>
      <c r="BP54" s="34">
        <v>0.32769999999999999</v>
      </c>
      <c r="BQ54" s="34">
        <v>0.32769999999999999</v>
      </c>
      <c r="BR54" s="34">
        <v>0.16170000000000001</v>
      </c>
      <c r="BS54" s="34">
        <v>0.32769999999999999</v>
      </c>
      <c r="BT54" s="34">
        <v>0.25840000000000002</v>
      </c>
      <c r="BU54" s="34">
        <v>0.32769999999999999</v>
      </c>
      <c r="BV54" s="34">
        <v>0.32769999999999999</v>
      </c>
      <c r="BW54" s="34">
        <v>0.32769999999999999</v>
      </c>
      <c r="BX54" s="34">
        <v>0.1961</v>
      </c>
      <c r="BY54" s="34">
        <v>0.32769999999999999</v>
      </c>
      <c r="BZ54" s="34">
        <v>0.17960000000000001</v>
      </c>
      <c r="CA54" s="34">
        <v>0.32769999999999999</v>
      </c>
      <c r="CB54" s="34">
        <v>0.32769999999999999</v>
      </c>
      <c r="CC54" s="34">
        <v>0.32769999999999999</v>
      </c>
      <c r="CD54" s="34">
        <v>0.32769999999999999</v>
      </c>
      <c r="CE54" s="34">
        <v>0.32769999999999999</v>
      </c>
      <c r="CF54" s="34">
        <v>0.32769999999999999</v>
      </c>
      <c r="CG54" s="34">
        <v>0.32769999999999999</v>
      </c>
      <c r="CH54" s="34">
        <v>0.32769999999999999</v>
      </c>
      <c r="CI54" s="34">
        <v>0.32769999999999999</v>
      </c>
      <c r="CJ54" s="34">
        <v>0.32769999999999999</v>
      </c>
      <c r="CK54" s="34">
        <v>0.32769999999999999</v>
      </c>
      <c r="CL54" s="34">
        <v>0.32769999999999999</v>
      </c>
      <c r="CM54" s="34">
        <v>0.15379999999999999</v>
      </c>
      <c r="CN54" s="34">
        <v>0.32769999999999999</v>
      </c>
      <c r="CO54" s="34">
        <v>0.32769999999999999</v>
      </c>
    </row>
    <row r="55" spans="1:93" x14ac:dyDescent="0.3">
      <c r="A55" t="s">
        <v>351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1">
        <f t="shared" si="1"/>
        <v>1</v>
      </c>
      <c r="AI55" s="36" t="s">
        <v>45</v>
      </c>
      <c r="AJ55" s="34" t="s">
        <v>112</v>
      </c>
      <c r="AK55" s="34" t="s">
        <v>112</v>
      </c>
      <c r="AL55" s="34" t="s">
        <v>112</v>
      </c>
      <c r="AM55" s="34" t="s">
        <v>112</v>
      </c>
      <c r="AN55" s="34" t="s">
        <v>46</v>
      </c>
      <c r="AO55" s="34" t="s">
        <v>112</v>
      </c>
      <c r="AP55" s="34" t="s">
        <v>113</v>
      </c>
      <c r="AQ55" s="34" t="s">
        <v>112</v>
      </c>
      <c r="AR55" s="34" t="s">
        <v>113</v>
      </c>
      <c r="AS55" s="34" t="s">
        <v>112</v>
      </c>
      <c r="AT55" s="34" t="s">
        <v>112</v>
      </c>
      <c r="AU55" s="34" t="s">
        <v>112</v>
      </c>
      <c r="AV55" s="34" t="s">
        <v>112</v>
      </c>
      <c r="AW55" s="34" t="s">
        <v>112</v>
      </c>
      <c r="AX55" s="34" t="s">
        <v>112</v>
      </c>
      <c r="AY55" s="34" t="s">
        <v>112</v>
      </c>
      <c r="AZ55" s="34" t="s">
        <v>112</v>
      </c>
      <c r="BA55" s="34" t="s">
        <v>112</v>
      </c>
      <c r="BB55" s="34" t="s">
        <v>112</v>
      </c>
      <c r="BC55" s="34" t="s">
        <v>112</v>
      </c>
      <c r="BD55" s="34" t="s">
        <v>112</v>
      </c>
      <c r="BE55" s="34" t="s">
        <v>112</v>
      </c>
      <c r="BF55" s="34" t="s">
        <v>112</v>
      </c>
      <c r="BG55" s="34" t="s">
        <v>112</v>
      </c>
      <c r="BH55" s="34" t="s">
        <v>112</v>
      </c>
      <c r="BI55" s="34" t="s">
        <v>112</v>
      </c>
      <c r="BJ55" s="34" t="s">
        <v>112</v>
      </c>
      <c r="BK55" s="34" t="s">
        <v>112</v>
      </c>
      <c r="BL55" s="34" t="s">
        <v>112</v>
      </c>
      <c r="BM55" s="34" t="s">
        <v>112</v>
      </c>
      <c r="BN55" s="34" t="s">
        <v>112</v>
      </c>
      <c r="BO55" s="34" t="s">
        <v>112</v>
      </c>
      <c r="BP55" s="34" t="s">
        <v>112</v>
      </c>
      <c r="BQ55" s="34" t="s">
        <v>112</v>
      </c>
      <c r="BR55" s="34" t="s">
        <v>112</v>
      </c>
      <c r="BS55" s="34" t="s">
        <v>112</v>
      </c>
      <c r="BT55" s="34" t="s">
        <v>112</v>
      </c>
      <c r="BU55" s="34" t="s">
        <v>112</v>
      </c>
      <c r="BV55" s="34" t="s">
        <v>112</v>
      </c>
      <c r="BW55" s="34" t="s">
        <v>112</v>
      </c>
      <c r="BX55" s="34" t="s">
        <v>112</v>
      </c>
      <c r="BY55" s="34" t="s">
        <v>112</v>
      </c>
      <c r="BZ55" s="34" t="s">
        <v>112</v>
      </c>
      <c r="CA55" s="34" t="s">
        <v>112</v>
      </c>
      <c r="CB55" s="34" t="s">
        <v>112</v>
      </c>
      <c r="CC55" s="34" t="s">
        <v>112</v>
      </c>
      <c r="CD55" s="34" t="s">
        <v>112</v>
      </c>
      <c r="CE55" s="34" t="s">
        <v>112</v>
      </c>
      <c r="CF55" s="34" t="s">
        <v>112</v>
      </c>
      <c r="CG55" s="34" t="s">
        <v>112</v>
      </c>
      <c r="CH55" s="34" t="s">
        <v>112</v>
      </c>
      <c r="CI55" s="34" t="s">
        <v>112</v>
      </c>
      <c r="CJ55" s="34" t="s">
        <v>112</v>
      </c>
      <c r="CK55" s="34" t="s">
        <v>112</v>
      </c>
      <c r="CL55" s="34" t="s">
        <v>112</v>
      </c>
      <c r="CM55" s="34" t="s">
        <v>112</v>
      </c>
      <c r="CN55" s="34" t="s">
        <v>112</v>
      </c>
      <c r="CO55" s="34" t="s">
        <v>112</v>
      </c>
    </row>
    <row r="56" spans="1:93" x14ac:dyDescent="0.3">
      <c r="A56" t="s">
        <v>352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1">
        <f t="shared" si="1"/>
        <v>3</v>
      </c>
      <c r="AI56" s="36" t="s">
        <v>48</v>
      </c>
      <c r="AJ56" s="34" t="s">
        <v>115</v>
      </c>
      <c r="AK56" s="34" t="s">
        <v>115</v>
      </c>
      <c r="AL56" s="34" t="s">
        <v>115</v>
      </c>
      <c r="AM56" s="34" t="s">
        <v>115</v>
      </c>
      <c r="AN56" s="34" t="s">
        <v>49</v>
      </c>
      <c r="AO56" s="34" t="s">
        <v>115</v>
      </c>
      <c r="AP56" s="34" t="s">
        <v>49</v>
      </c>
      <c r="AQ56" s="34" t="s">
        <v>115</v>
      </c>
      <c r="AR56" s="34" t="s">
        <v>49</v>
      </c>
      <c r="AS56" s="34" t="s">
        <v>115</v>
      </c>
      <c r="AT56" s="34" t="s">
        <v>115</v>
      </c>
      <c r="AU56" s="34" t="s">
        <v>115</v>
      </c>
      <c r="AV56" s="34" t="s">
        <v>115</v>
      </c>
      <c r="AW56" s="34" t="s">
        <v>115</v>
      </c>
      <c r="AX56" s="34" t="s">
        <v>115</v>
      </c>
      <c r="AY56" s="34" t="s">
        <v>115</v>
      </c>
      <c r="AZ56" s="34" t="s">
        <v>115</v>
      </c>
      <c r="BA56" s="34" t="s">
        <v>115</v>
      </c>
      <c r="BB56" s="34" t="s">
        <v>115</v>
      </c>
      <c r="BC56" s="34" t="s">
        <v>115</v>
      </c>
      <c r="BD56" s="34" t="s">
        <v>115</v>
      </c>
      <c r="BE56" s="34" t="s">
        <v>115</v>
      </c>
      <c r="BF56" s="34" t="s">
        <v>115</v>
      </c>
      <c r="BG56" s="34" t="s">
        <v>115</v>
      </c>
      <c r="BH56" s="34" t="s">
        <v>115</v>
      </c>
      <c r="BI56" s="34" t="s">
        <v>115</v>
      </c>
      <c r="BJ56" s="34" t="s">
        <v>115</v>
      </c>
      <c r="BK56" s="34" t="s">
        <v>115</v>
      </c>
      <c r="BL56" s="34" t="s">
        <v>115</v>
      </c>
      <c r="BM56" s="34" t="s">
        <v>115</v>
      </c>
      <c r="BN56" s="34" t="s">
        <v>115</v>
      </c>
      <c r="BO56" s="34" t="s">
        <v>115</v>
      </c>
      <c r="BP56" s="34" t="s">
        <v>115</v>
      </c>
      <c r="BQ56" s="34" t="s">
        <v>115</v>
      </c>
      <c r="BR56" s="34" t="s">
        <v>115</v>
      </c>
      <c r="BS56" s="34" t="s">
        <v>115</v>
      </c>
      <c r="BT56" s="34" t="s">
        <v>115</v>
      </c>
      <c r="BU56" s="34" t="s">
        <v>115</v>
      </c>
      <c r="BV56" s="34" t="s">
        <v>115</v>
      </c>
      <c r="BW56" s="34" t="s">
        <v>115</v>
      </c>
      <c r="BX56" s="34" t="s">
        <v>115</v>
      </c>
      <c r="BY56" s="34" t="s">
        <v>115</v>
      </c>
      <c r="BZ56" s="34" t="s">
        <v>115</v>
      </c>
      <c r="CA56" s="34" t="s">
        <v>115</v>
      </c>
      <c r="CB56" s="34" t="s">
        <v>115</v>
      </c>
      <c r="CC56" s="34" t="s">
        <v>115</v>
      </c>
      <c r="CD56" s="34" t="s">
        <v>115</v>
      </c>
      <c r="CE56" s="34" t="s">
        <v>115</v>
      </c>
      <c r="CF56" s="34" t="s">
        <v>115</v>
      </c>
      <c r="CG56" s="34" t="s">
        <v>115</v>
      </c>
      <c r="CH56" s="34" t="s">
        <v>115</v>
      </c>
      <c r="CI56" s="34" t="s">
        <v>115</v>
      </c>
      <c r="CJ56" s="34" t="s">
        <v>115</v>
      </c>
      <c r="CK56" s="34" t="s">
        <v>115</v>
      </c>
      <c r="CL56" s="34" t="s">
        <v>115</v>
      </c>
      <c r="CM56" s="34" t="s">
        <v>115</v>
      </c>
      <c r="CN56" s="34" t="s">
        <v>115</v>
      </c>
      <c r="CO56" s="34" t="s">
        <v>115</v>
      </c>
    </row>
    <row r="57" spans="1:93" x14ac:dyDescent="0.3">
      <c r="A57" t="s">
        <v>414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27</v>
      </c>
      <c r="Q57">
        <v>0</v>
      </c>
      <c r="R57">
        <v>0</v>
      </c>
      <c r="S57">
        <v>0</v>
      </c>
      <c r="T57">
        <v>26</v>
      </c>
      <c r="U57">
        <v>0</v>
      </c>
      <c r="V57">
        <v>0</v>
      </c>
      <c r="W57">
        <v>0</v>
      </c>
      <c r="X57">
        <v>1</v>
      </c>
      <c r="Y57">
        <v>0</v>
      </c>
      <c r="Z57" s="1">
        <f t="shared" si="1"/>
        <v>54</v>
      </c>
      <c r="AI57" s="36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</row>
    <row r="58" spans="1:93" x14ac:dyDescent="0.3">
      <c r="A58" t="s">
        <v>417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7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1">
        <f t="shared" si="1"/>
        <v>7</v>
      </c>
      <c r="AI58" s="36" t="s">
        <v>52</v>
      </c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</row>
    <row r="59" spans="1:93" x14ac:dyDescent="0.3">
      <c r="A59" t="s">
        <v>439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 s="1">
        <f t="shared" si="1"/>
        <v>1</v>
      </c>
      <c r="AI59" s="36" t="s">
        <v>54</v>
      </c>
      <c r="AJ59" s="34">
        <v>910.1</v>
      </c>
      <c r="AK59" s="34">
        <v>475.1</v>
      </c>
      <c r="AL59" s="34">
        <v>1050</v>
      </c>
      <c r="AM59" s="34">
        <v>273</v>
      </c>
      <c r="AN59" s="34">
        <v>26.13</v>
      </c>
      <c r="AO59" s="34">
        <v>4.125</v>
      </c>
      <c r="AP59" s="34">
        <v>7.875</v>
      </c>
      <c r="AQ59" s="34">
        <v>1.833</v>
      </c>
      <c r="AR59" s="34">
        <v>5.0419999999999998</v>
      </c>
      <c r="AS59" s="34">
        <v>5.4580000000000002</v>
      </c>
      <c r="AT59" s="34">
        <v>53.29</v>
      </c>
      <c r="AU59" s="34">
        <v>13.63</v>
      </c>
      <c r="AV59" s="34">
        <v>0.125</v>
      </c>
      <c r="AW59" s="34">
        <v>0.25</v>
      </c>
      <c r="AX59" s="34">
        <v>0.375</v>
      </c>
      <c r="AY59" s="34">
        <v>1.542</v>
      </c>
      <c r="AZ59" s="34">
        <v>8.3330000000000001E-2</v>
      </c>
      <c r="BA59" s="34">
        <v>2.0419999999999998</v>
      </c>
      <c r="BB59" s="34">
        <v>0.79169999999999996</v>
      </c>
      <c r="BC59" s="34">
        <v>0.125</v>
      </c>
      <c r="BD59" s="34">
        <v>6.5830000000000002</v>
      </c>
      <c r="BE59" s="34">
        <v>8.3330000000000001E-2</v>
      </c>
      <c r="BF59" s="34">
        <v>8.3330000000000001E-2</v>
      </c>
      <c r="BG59" s="34">
        <v>1.333</v>
      </c>
      <c r="BH59" s="34">
        <v>8.3330000000000001E-2</v>
      </c>
      <c r="BI59" s="34">
        <v>4.25</v>
      </c>
      <c r="BJ59" s="34">
        <v>4.1669999999999999E-2</v>
      </c>
      <c r="BK59" s="34">
        <v>0.70830000000000004</v>
      </c>
      <c r="BL59" s="34">
        <v>0.33329999999999999</v>
      </c>
      <c r="BM59" s="34">
        <v>0.125</v>
      </c>
      <c r="BN59" s="34">
        <v>8.3330000000000001E-2</v>
      </c>
      <c r="BO59" s="34">
        <v>8.3330000000000001E-2</v>
      </c>
      <c r="BP59" s="34">
        <v>8.3330000000000001E-2</v>
      </c>
      <c r="BQ59" s="34">
        <v>4.1669999999999999E-2</v>
      </c>
      <c r="BR59" s="34">
        <v>8.3330000000000001E-2</v>
      </c>
      <c r="BS59" s="34">
        <v>8.3330000000000001E-2</v>
      </c>
      <c r="BT59" s="34">
        <v>0.29170000000000001</v>
      </c>
      <c r="BU59" s="34">
        <v>4.1669999999999999E-2</v>
      </c>
      <c r="BV59" s="34">
        <v>8.3330000000000001E-2</v>
      </c>
      <c r="BW59" s="34">
        <v>0.125</v>
      </c>
      <c r="BX59" s="34">
        <v>1.25</v>
      </c>
      <c r="BY59" s="34">
        <v>4.1669999999999999E-2</v>
      </c>
      <c r="BZ59" s="34">
        <v>0.875</v>
      </c>
      <c r="CA59" s="34">
        <v>4.1669999999999999E-2</v>
      </c>
      <c r="CB59" s="34">
        <v>8.3330000000000001E-2</v>
      </c>
      <c r="CC59" s="34">
        <v>4.1669999999999999E-2</v>
      </c>
      <c r="CD59" s="34">
        <v>8.3330000000000001E-2</v>
      </c>
      <c r="CE59" s="34">
        <v>8.3330000000000001E-2</v>
      </c>
      <c r="CF59" s="34">
        <v>4.1669999999999999E-2</v>
      </c>
      <c r="CG59" s="34">
        <v>4.1669999999999999E-2</v>
      </c>
      <c r="CH59" s="34">
        <v>4.1669999999999999E-2</v>
      </c>
      <c r="CI59" s="34">
        <v>4.1669999999999999E-2</v>
      </c>
      <c r="CJ59" s="34">
        <v>4.1669999999999999E-2</v>
      </c>
      <c r="CK59" s="34">
        <v>4.1669999999999999E-2</v>
      </c>
      <c r="CL59" s="34">
        <v>0.125</v>
      </c>
      <c r="CM59" s="34">
        <v>2.25</v>
      </c>
      <c r="CN59" s="34">
        <v>0.29170000000000001</v>
      </c>
      <c r="CO59" s="34">
        <v>4.1669999999999999E-2</v>
      </c>
    </row>
    <row r="60" spans="1:93" x14ac:dyDescent="0.3">
      <c r="A60" s="1" t="s">
        <v>1244</v>
      </c>
      <c r="B60" s="1">
        <f t="shared" ref="B60:Y60" si="2">SUM(B2:B59)</f>
        <v>24399</v>
      </c>
      <c r="C60" s="1">
        <f t="shared" si="2"/>
        <v>288</v>
      </c>
      <c r="D60" s="1">
        <f t="shared" si="2"/>
        <v>494</v>
      </c>
      <c r="E60" s="1">
        <f t="shared" si="2"/>
        <v>507</v>
      </c>
      <c r="F60" s="1">
        <f t="shared" si="2"/>
        <v>16</v>
      </c>
      <c r="G60" s="1">
        <f t="shared" si="2"/>
        <v>108</v>
      </c>
      <c r="H60" s="1">
        <f t="shared" si="2"/>
        <v>171</v>
      </c>
      <c r="I60" s="1">
        <f t="shared" si="2"/>
        <v>627</v>
      </c>
      <c r="J60" s="1">
        <f t="shared" si="2"/>
        <v>106</v>
      </c>
      <c r="K60" s="1">
        <f t="shared" si="2"/>
        <v>158</v>
      </c>
      <c r="L60" s="1">
        <f t="shared" si="2"/>
        <v>159</v>
      </c>
      <c r="M60" s="1">
        <f t="shared" si="2"/>
        <v>14387</v>
      </c>
      <c r="N60" s="1">
        <f t="shared" si="2"/>
        <v>1986</v>
      </c>
      <c r="O60" s="1">
        <f t="shared" si="2"/>
        <v>712</v>
      </c>
      <c r="P60" s="1">
        <f t="shared" si="2"/>
        <v>15834</v>
      </c>
      <c r="Q60" s="1">
        <f t="shared" si="2"/>
        <v>836</v>
      </c>
      <c r="R60" s="1">
        <f t="shared" si="2"/>
        <v>126</v>
      </c>
      <c r="S60" s="1">
        <f t="shared" si="2"/>
        <v>5</v>
      </c>
      <c r="T60" s="1">
        <f t="shared" si="2"/>
        <v>496</v>
      </c>
      <c r="U60" s="1">
        <f t="shared" si="2"/>
        <v>23</v>
      </c>
      <c r="V60" s="1">
        <f t="shared" si="2"/>
        <v>4935</v>
      </c>
      <c r="W60" s="1">
        <f t="shared" si="2"/>
        <v>10</v>
      </c>
      <c r="X60" s="1">
        <f t="shared" si="2"/>
        <v>1443</v>
      </c>
      <c r="Y60" s="1">
        <f t="shared" si="2"/>
        <v>601</v>
      </c>
      <c r="AI60" s="36" t="s">
        <v>56</v>
      </c>
      <c r="AJ60" s="34">
        <v>2721</v>
      </c>
      <c r="AK60" s="34">
        <v>1828</v>
      </c>
      <c r="AL60" s="34">
        <v>3226</v>
      </c>
      <c r="AM60" s="34">
        <v>979.5</v>
      </c>
      <c r="AN60" s="34">
        <v>43.32</v>
      </c>
      <c r="AO60" s="34">
        <v>11.74</v>
      </c>
      <c r="AP60" s="34">
        <v>16.239999999999998</v>
      </c>
      <c r="AQ60" s="34">
        <v>5.7</v>
      </c>
      <c r="AR60" s="34">
        <v>10.95</v>
      </c>
      <c r="AS60" s="34">
        <v>13.64</v>
      </c>
      <c r="AT60" s="34">
        <v>160.5</v>
      </c>
      <c r="AU60" s="34">
        <v>38.11</v>
      </c>
      <c r="AV60" s="34">
        <v>0.44840000000000002</v>
      </c>
      <c r="AW60" s="34">
        <v>1.032</v>
      </c>
      <c r="AX60" s="34">
        <v>1.2450000000000001</v>
      </c>
      <c r="AY60" s="34">
        <v>6.359</v>
      </c>
      <c r="AZ60" s="34">
        <v>0.2823</v>
      </c>
      <c r="BA60" s="34">
        <v>5.7220000000000004</v>
      </c>
      <c r="BB60" s="34">
        <v>2.2450000000000001</v>
      </c>
      <c r="BC60" s="34">
        <v>0.44840000000000002</v>
      </c>
      <c r="BD60" s="34">
        <v>19.28</v>
      </c>
      <c r="BE60" s="34">
        <v>0.2823</v>
      </c>
      <c r="BF60" s="34">
        <v>0.40820000000000001</v>
      </c>
      <c r="BG60" s="34">
        <v>4.4880000000000004</v>
      </c>
      <c r="BH60" s="34">
        <v>0.2823</v>
      </c>
      <c r="BI60" s="34">
        <v>15.17</v>
      </c>
      <c r="BJ60" s="34">
        <v>0.2041</v>
      </c>
      <c r="BK60" s="34">
        <v>2.032</v>
      </c>
      <c r="BL60" s="34">
        <v>1.633</v>
      </c>
      <c r="BM60" s="34">
        <v>0.61240000000000006</v>
      </c>
      <c r="BN60" s="34">
        <v>0.2823</v>
      </c>
      <c r="BO60" s="34">
        <v>0.40820000000000001</v>
      </c>
      <c r="BP60" s="34">
        <v>0.40820000000000001</v>
      </c>
      <c r="BQ60" s="34">
        <v>0.2041</v>
      </c>
      <c r="BR60" s="34">
        <v>0.2823</v>
      </c>
      <c r="BS60" s="34">
        <v>0.40820000000000001</v>
      </c>
      <c r="BT60" s="34">
        <v>1.2330000000000001</v>
      </c>
      <c r="BU60" s="34">
        <v>0.2041</v>
      </c>
      <c r="BV60" s="34">
        <v>0.40820000000000001</v>
      </c>
      <c r="BW60" s="34">
        <v>0.61240000000000006</v>
      </c>
      <c r="BX60" s="34">
        <v>4.5990000000000002</v>
      </c>
      <c r="BY60" s="34">
        <v>0.2041</v>
      </c>
      <c r="BZ60" s="34">
        <v>3.097</v>
      </c>
      <c r="CA60" s="34">
        <v>0.2041</v>
      </c>
      <c r="CB60" s="34">
        <v>0.40820000000000001</v>
      </c>
      <c r="CC60" s="34">
        <v>0.2041</v>
      </c>
      <c r="CD60" s="34">
        <v>0.40820000000000001</v>
      </c>
      <c r="CE60" s="34">
        <v>0.40820000000000001</v>
      </c>
      <c r="CF60" s="34">
        <v>0.2041</v>
      </c>
      <c r="CG60" s="34">
        <v>0.2041</v>
      </c>
      <c r="CH60" s="34">
        <v>0.2041</v>
      </c>
      <c r="CI60" s="34">
        <v>0.2041</v>
      </c>
      <c r="CJ60" s="34">
        <v>0.2041</v>
      </c>
      <c r="CK60" s="34">
        <v>0.2041</v>
      </c>
      <c r="CL60" s="34">
        <v>0.61240000000000006</v>
      </c>
      <c r="CM60" s="34">
        <v>7.4729999999999999</v>
      </c>
      <c r="CN60" s="34">
        <v>1.429</v>
      </c>
      <c r="CO60" s="34">
        <v>0.2041</v>
      </c>
    </row>
    <row r="61" spans="1:93" x14ac:dyDescent="0.3">
      <c r="AI61" s="36" t="s">
        <v>58</v>
      </c>
      <c r="AJ61" s="34">
        <v>555.5</v>
      </c>
      <c r="AK61" s="34">
        <v>373.1</v>
      </c>
      <c r="AL61" s="34">
        <v>658.6</v>
      </c>
      <c r="AM61" s="34">
        <v>199.9</v>
      </c>
      <c r="AN61" s="34">
        <v>8.843</v>
      </c>
      <c r="AO61" s="34">
        <v>2.3969999999999998</v>
      </c>
      <c r="AP61" s="34">
        <v>3.3149999999999999</v>
      </c>
      <c r="AQ61" s="34">
        <v>1.1639999999999999</v>
      </c>
      <c r="AR61" s="34">
        <v>2.2360000000000002</v>
      </c>
      <c r="AS61" s="34">
        <v>2.7850000000000001</v>
      </c>
      <c r="AT61" s="34">
        <v>32.76</v>
      </c>
      <c r="AU61" s="34">
        <v>7.7779999999999996</v>
      </c>
      <c r="AV61" s="34">
        <v>9.153E-2</v>
      </c>
      <c r="AW61" s="34">
        <v>0.2107</v>
      </c>
      <c r="AX61" s="34">
        <v>0.254</v>
      </c>
      <c r="AY61" s="34">
        <v>1.298</v>
      </c>
      <c r="AZ61" s="34">
        <v>5.7630000000000001E-2</v>
      </c>
      <c r="BA61" s="34">
        <v>1.1679999999999999</v>
      </c>
      <c r="BB61" s="34">
        <v>0.45829999999999999</v>
      </c>
      <c r="BC61" s="34">
        <v>9.153E-2</v>
      </c>
      <c r="BD61" s="34">
        <v>3.9369999999999998</v>
      </c>
      <c r="BE61" s="34">
        <v>5.7630000000000001E-2</v>
      </c>
      <c r="BF61" s="34">
        <v>8.3330000000000001E-2</v>
      </c>
      <c r="BG61" s="34">
        <v>0.91620000000000001</v>
      </c>
      <c r="BH61" s="34">
        <v>5.7630000000000001E-2</v>
      </c>
      <c r="BI61" s="34">
        <v>3.097</v>
      </c>
      <c r="BJ61" s="34">
        <v>4.1669999999999999E-2</v>
      </c>
      <c r="BK61" s="34">
        <v>0.4148</v>
      </c>
      <c r="BL61" s="34">
        <v>0.33329999999999999</v>
      </c>
      <c r="BM61" s="34">
        <v>0.125</v>
      </c>
      <c r="BN61" s="34">
        <v>5.7630000000000001E-2</v>
      </c>
      <c r="BO61" s="34">
        <v>8.3330000000000001E-2</v>
      </c>
      <c r="BP61" s="34">
        <v>8.3330000000000001E-2</v>
      </c>
      <c r="BQ61" s="34">
        <v>4.1669999999999999E-2</v>
      </c>
      <c r="BR61" s="34">
        <v>5.7630000000000001E-2</v>
      </c>
      <c r="BS61" s="34">
        <v>8.3330000000000001E-2</v>
      </c>
      <c r="BT61" s="34">
        <v>0.25169999999999998</v>
      </c>
      <c r="BU61" s="34">
        <v>4.1669999999999999E-2</v>
      </c>
      <c r="BV61" s="34">
        <v>8.3330000000000001E-2</v>
      </c>
      <c r="BW61" s="34">
        <v>0.125</v>
      </c>
      <c r="BX61" s="34">
        <v>0.93879999999999997</v>
      </c>
      <c r="BY61" s="34">
        <v>4.1669999999999999E-2</v>
      </c>
      <c r="BZ61" s="34">
        <v>0.63219999999999998</v>
      </c>
      <c r="CA61" s="34">
        <v>4.1669999999999999E-2</v>
      </c>
      <c r="CB61" s="34">
        <v>8.3330000000000001E-2</v>
      </c>
      <c r="CC61" s="34">
        <v>4.1669999999999999E-2</v>
      </c>
      <c r="CD61" s="34">
        <v>8.3330000000000001E-2</v>
      </c>
      <c r="CE61" s="34">
        <v>8.3330000000000001E-2</v>
      </c>
      <c r="CF61" s="34">
        <v>4.1669999999999999E-2</v>
      </c>
      <c r="CG61" s="34">
        <v>4.1669999999999999E-2</v>
      </c>
      <c r="CH61" s="34">
        <v>4.1669999999999999E-2</v>
      </c>
      <c r="CI61" s="34">
        <v>4.1669999999999999E-2</v>
      </c>
      <c r="CJ61" s="34">
        <v>4.1669999999999999E-2</v>
      </c>
      <c r="CK61" s="34">
        <v>4.1669999999999999E-2</v>
      </c>
      <c r="CL61" s="34">
        <v>0.125</v>
      </c>
      <c r="CM61" s="34">
        <v>1.5249999999999999</v>
      </c>
      <c r="CN61" s="34">
        <v>0.29170000000000001</v>
      </c>
      <c r="CO61" s="34">
        <v>4.1669999999999999E-2</v>
      </c>
    </row>
    <row r="62" spans="1:93" x14ac:dyDescent="0.3">
      <c r="AI62" s="36" t="s">
        <v>60</v>
      </c>
      <c r="AJ62" s="34" t="s">
        <v>593</v>
      </c>
      <c r="AK62" s="34" t="s">
        <v>594</v>
      </c>
      <c r="AL62" s="34" t="s">
        <v>596</v>
      </c>
      <c r="AM62" s="34" t="s">
        <v>603</v>
      </c>
      <c r="AN62" s="34" t="s">
        <v>604</v>
      </c>
      <c r="AO62" s="34" t="s">
        <v>615</v>
      </c>
      <c r="AP62" s="34" t="s">
        <v>619</v>
      </c>
      <c r="AQ62" s="34" t="s">
        <v>626</v>
      </c>
      <c r="AR62" s="34" t="s">
        <v>629</v>
      </c>
      <c r="AS62" s="34" t="s">
        <v>646</v>
      </c>
      <c r="AT62" s="34" t="s">
        <v>647</v>
      </c>
      <c r="AU62" s="34" t="s">
        <v>652</v>
      </c>
      <c r="AV62" s="34" t="s">
        <v>659</v>
      </c>
      <c r="AW62" s="34" t="s">
        <v>671</v>
      </c>
      <c r="AX62" s="34" t="s">
        <v>672</v>
      </c>
      <c r="AY62" s="34" t="s">
        <v>673</v>
      </c>
      <c r="AZ62" s="34" t="s">
        <v>662</v>
      </c>
      <c r="BA62" s="34" t="s">
        <v>674</v>
      </c>
      <c r="BB62" s="34" t="s">
        <v>693</v>
      </c>
      <c r="BC62" s="34" t="s">
        <v>659</v>
      </c>
      <c r="BD62" s="34" t="s">
        <v>694</v>
      </c>
      <c r="BE62" s="34" t="s">
        <v>662</v>
      </c>
      <c r="BF62" s="34" t="s">
        <v>669</v>
      </c>
      <c r="BG62" s="34" t="s">
        <v>707</v>
      </c>
      <c r="BH62" s="34" t="s">
        <v>662</v>
      </c>
      <c r="BI62" s="34" t="s">
        <v>708</v>
      </c>
      <c r="BJ62" s="34" t="s">
        <v>658</v>
      </c>
      <c r="BK62" s="34" t="s">
        <v>721</v>
      </c>
      <c r="BL62" s="34" t="s">
        <v>699</v>
      </c>
      <c r="BM62" s="34" t="s">
        <v>711</v>
      </c>
      <c r="BN62" s="34" t="s">
        <v>662</v>
      </c>
      <c r="BO62" s="34" t="s">
        <v>669</v>
      </c>
      <c r="BP62" s="34" t="s">
        <v>669</v>
      </c>
      <c r="BQ62" s="34" t="s">
        <v>658</v>
      </c>
      <c r="BR62" s="34" t="s">
        <v>662</v>
      </c>
      <c r="BS62" s="34" t="s">
        <v>669</v>
      </c>
      <c r="BT62" s="34" t="s">
        <v>709</v>
      </c>
      <c r="BU62" s="34" t="s">
        <v>658</v>
      </c>
      <c r="BV62" s="34" t="s">
        <v>669</v>
      </c>
      <c r="BW62" s="34" t="s">
        <v>711</v>
      </c>
      <c r="BX62" s="34" t="s">
        <v>723</v>
      </c>
      <c r="BY62" s="34" t="s">
        <v>658</v>
      </c>
      <c r="BZ62" s="34" t="s">
        <v>724</v>
      </c>
      <c r="CA62" s="34" t="s">
        <v>658</v>
      </c>
      <c r="CB62" s="34" t="s">
        <v>669</v>
      </c>
      <c r="CC62" s="34" t="s">
        <v>658</v>
      </c>
      <c r="CD62" s="34" t="s">
        <v>669</v>
      </c>
      <c r="CE62" s="34" t="s">
        <v>669</v>
      </c>
      <c r="CF62" s="34" t="s">
        <v>658</v>
      </c>
      <c r="CG62" s="34" t="s">
        <v>658</v>
      </c>
      <c r="CH62" s="34" t="s">
        <v>658</v>
      </c>
      <c r="CI62" s="34" t="s">
        <v>658</v>
      </c>
      <c r="CJ62" s="34" t="s">
        <v>658</v>
      </c>
      <c r="CK62" s="34" t="s">
        <v>658</v>
      </c>
      <c r="CL62" s="34" t="s">
        <v>711</v>
      </c>
      <c r="CM62" s="34" t="s">
        <v>738</v>
      </c>
      <c r="CN62" s="34" t="s">
        <v>739</v>
      </c>
      <c r="CO62" s="34" t="s">
        <v>658</v>
      </c>
    </row>
    <row r="63" spans="1:93" x14ac:dyDescent="0.3">
      <c r="AI63" s="36" t="s">
        <v>63</v>
      </c>
      <c r="AJ63" s="34">
        <v>0.1045</v>
      </c>
      <c r="AK63" s="34">
        <v>6.5869999999999998E-2</v>
      </c>
      <c r="AL63" s="34">
        <v>9.9529999999999993E-2</v>
      </c>
      <c r="AM63" s="34">
        <v>7.4999999999999997E-2</v>
      </c>
      <c r="AN63" s="34">
        <v>0.27510000000000001</v>
      </c>
      <c r="AO63" s="34">
        <v>0.11409999999999999</v>
      </c>
      <c r="AP63" s="34">
        <v>0.19700000000000001</v>
      </c>
      <c r="AQ63" s="34">
        <v>9.7420000000000007E-2</v>
      </c>
      <c r="AR63" s="34">
        <v>0.18110000000000001</v>
      </c>
      <c r="AS63" s="34">
        <v>0.14319999999999999</v>
      </c>
      <c r="AT63" s="34">
        <v>0.1032</v>
      </c>
      <c r="AU63" s="34">
        <v>0.1177</v>
      </c>
      <c r="AV63" s="34">
        <v>7.4999999999999997E-2</v>
      </c>
      <c r="AW63" s="34">
        <v>5.7689999999999998E-2</v>
      </c>
      <c r="AX63" s="34">
        <v>8.6540000000000006E-2</v>
      </c>
      <c r="AY63" s="34">
        <v>5.7790000000000001E-2</v>
      </c>
      <c r="AZ63" s="34">
        <v>8.3330000000000001E-2</v>
      </c>
      <c r="BA63" s="34">
        <v>0.1173</v>
      </c>
      <c r="BB63" s="34">
        <v>0.1148</v>
      </c>
      <c r="BC63" s="34">
        <v>7.4999999999999997E-2</v>
      </c>
      <c r="BD63" s="34">
        <v>0.1084</v>
      </c>
      <c r="BE63" s="34">
        <v>8.3330000000000001E-2</v>
      </c>
      <c r="BF63" s="34">
        <v>4.1669999999999999E-2</v>
      </c>
      <c r="BG63" s="34">
        <v>8.4320000000000006E-2</v>
      </c>
      <c r="BH63" s="34">
        <v>8.3330000000000001E-2</v>
      </c>
      <c r="BI63" s="34">
        <v>7.5679999999999997E-2</v>
      </c>
      <c r="BJ63" s="34">
        <v>4.1669999999999999E-2</v>
      </c>
      <c r="BK63" s="34">
        <v>0.1125</v>
      </c>
      <c r="BL63" s="34">
        <v>4.1669999999999999E-2</v>
      </c>
      <c r="BM63" s="34">
        <v>4.1669999999999999E-2</v>
      </c>
      <c r="BN63" s="34">
        <v>8.3330000000000001E-2</v>
      </c>
      <c r="BO63" s="34">
        <v>4.1669999999999999E-2</v>
      </c>
      <c r="BP63" s="34">
        <v>4.1669999999999999E-2</v>
      </c>
      <c r="BQ63" s="34">
        <v>4.1669999999999999E-2</v>
      </c>
      <c r="BR63" s="34">
        <v>8.3330000000000001E-2</v>
      </c>
      <c r="BS63" s="34">
        <v>4.1669999999999999E-2</v>
      </c>
      <c r="BT63" s="34">
        <v>5.518E-2</v>
      </c>
      <c r="BU63" s="34">
        <v>4.1669999999999999E-2</v>
      </c>
      <c r="BV63" s="34">
        <v>4.1669999999999999E-2</v>
      </c>
      <c r="BW63" s="34">
        <v>4.1669999999999999E-2</v>
      </c>
      <c r="BX63" s="34">
        <v>7.1559999999999999E-2</v>
      </c>
      <c r="BY63" s="34">
        <v>4.1669999999999999E-2</v>
      </c>
      <c r="BZ63" s="34">
        <v>7.6880000000000004E-2</v>
      </c>
      <c r="CA63" s="34">
        <v>4.1669999999999999E-2</v>
      </c>
      <c r="CB63" s="34">
        <v>4.1669999999999999E-2</v>
      </c>
      <c r="CC63" s="34">
        <v>4.1669999999999999E-2</v>
      </c>
      <c r="CD63" s="34">
        <v>4.1669999999999999E-2</v>
      </c>
      <c r="CE63" s="34">
        <v>4.1669999999999999E-2</v>
      </c>
      <c r="CF63" s="34">
        <v>4.1669999999999999E-2</v>
      </c>
      <c r="CG63" s="34">
        <v>4.1669999999999999E-2</v>
      </c>
      <c r="CH63" s="34">
        <v>4.1669999999999999E-2</v>
      </c>
      <c r="CI63" s="34">
        <v>4.1669999999999999E-2</v>
      </c>
      <c r="CJ63" s="34">
        <v>4.1669999999999999E-2</v>
      </c>
      <c r="CK63" s="34">
        <v>4.1669999999999999E-2</v>
      </c>
      <c r="CL63" s="34">
        <v>4.1669999999999999E-2</v>
      </c>
      <c r="CM63" s="34">
        <v>8.6419999999999997E-2</v>
      </c>
      <c r="CN63" s="34">
        <v>4.1669999999999999E-2</v>
      </c>
      <c r="CO63" s="34">
        <v>4.1669999999999999E-2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159-EA35-4871-9737-50E01A537083}">
  <dimension ref="A1:DJ81"/>
  <sheetViews>
    <sheetView topLeftCell="N1" workbookViewId="0">
      <selection activeCell="AU1" sqref="AU1"/>
    </sheetView>
  </sheetViews>
  <sheetFormatPr defaultRowHeight="14.4" x14ac:dyDescent="0.3"/>
  <cols>
    <col min="1" max="1" width="19.44140625" customWidth="1"/>
  </cols>
  <sheetData>
    <row r="1" spans="1:26" x14ac:dyDescent="0.3">
      <c r="A1" t="s">
        <v>931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23</v>
      </c>
      <c r="W1" t="s">
        <v>24</v>
      </c>
      <c r="X1" t="s">
        <v>25</v>
      </c>
      <c r="Y1" t="s">
        <v>26</v>
      </c>
      <c r="Z1" s="1" t="s">
        <v>1244</v>
      </c>
    </row>
    <row r="2" spans="1:26" x14ac:dyDescent="0.3">
      <c r="A2" t="s">
        <v>64</v>
      </c>
      <c r="B2">
        <v>67</v>
      </c>
      <c r="C2">
        <v>10</v>
      </c>
      <c r="D2">
        <v>4</v>
      </c>
      <c r="E2">
        <v>0</v>
      </c>
      <c r="F2">
        <v>0</v>
      </c>
      <c r="G2">
        <v>0</v>
      </c>
      <c r="H2">
        <v>0</v>
      </c>
      <c r="I2">
        <v>38</v>
      </c>
      <c r="J2">
        <v>0</v>
      </c>
      <c r="K2">
        <v>7</v>
      </c>
      <c r="L2">
        <v>0</v>
      </c>
      <c r="M2">
        <v>44</v>
      </c>
      <c r="N2">
        <v>5</v>
      </c>
      <c r="O2">
        <v>9</v>
      </c>
      <c r="P2">
        <v>12</v>
      </c>
      <c r="Q2">
        <v>0</v>
      </c>
      <c r="R2">
        <v>11</v>
      </c>
      <c r="S2">
        <v>0</v>
      </c>
      <c r="T2">
        <v>33</v>
      </c>
      <c r="U2">
        <v>0</v>
      </c>
      <c r="V2">
        <v>0</v>
      </c>
      <c r="W2">
        <v>0</v>
      </c>
      <c r="X2">
        <v>2</v>
      </c>
      <c r="Y2">
        <v>0</v>
      </c>
      <c r="Z2" s="1">
        <f t="shared" ref="Z2:Z33" si="0">SUM(B2:Y2)</f>
        <v>242</v>
      </c>
    </row>
    <row r="3" spans="1:26" x14ac:dyDescent="0.3">
      <c r="A3" t="s">
        <v>118</v>
      </c>
      <c r="B3">
        <v>0</v>
      </c>
      <c r="C3">
        <v>6</v>
      </c>
      <c r="D3">
        <v>0</v>
      </c>
      <c r="E3">
        <v>0</v>
      </c>
      <c r="F3">
        <v>0</v>
      </c>
      <c r="G3">
        <v>0</v>
      </c>
      <c r="H3">
        <v>2</v>
      </c>
      <c r="I3">
        <v>0</v>
      </c>
      <c r="J3">
        <v>948</v>
      </c>
      <c r="K3">
        <v>1</v>
      </c>
      <c r="L3">
        <v>5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 s="1">
        <f t="shared" si="0"/>
        <v>963</v>
      </c>
    </row>
    <row r="4" spans="1:26" x14ac:dyDescent="0.3">
      <c r="A4" t="s">
        <v>149</v>
      </c>
      <c r="B4">
        <v>0</v>
      </c>
      <c r="C4">
        <v>0</v>
      </c>
      <c r="D4">
        <v>6</v>
      </c>
      <c r="E4">
        <v>5</v>
      </c>
      <c r="F4">
        <v>17</v>
      </c>
      <c r="G4">
        <v>145</v>
      </c>
      <c r="H4">
        <v>172</v>
      </c>
      <c r="I4">
        <v>155</v>
      </c>
      <c r="J4">
        <v>49</v>
      </c>
      <c r="K4">
        <v>26</v>
      </c>
      <c r="L4">
        <v>521</v>
      </c>
      <c r="M4">
        <v>42</v>
      </c>
      <c r="N4">
        <v>103</v>
      </c>
      <c r="O4">
        <v>10</v>
      </c>
      <c r="P4">
        <v>79</v>
      </c>
      <c r="Q4">
        <v>59</v>
      </c>
      <c r="R4">
        <v>0</v>
      </c>
      <c r="S4">
        <v>1</v>
      </c>
      <c r="T4">
        <v>51</v>
      </c>
      <c r="U4">
        <v>0</v>
      </c>
      <c r="V4">
        <v>0</v>
      </c>
      <c r="W4">
        <v>1</v>
      </c>
      <c r="X4">
        <v>2</v>
      </c>
      <c r="Y4">
        <v>0</v>
      </c>
      <c r="Z4" s="1">
        <f t="shared" si="0"/>
        <v>1444</v>
      </c>
    </row>
    <row r="5" spans="1:26" x14ac:dyDescent="0.3">
      <c r="A5" t="s">
        <v>152</v>
      </c>
      <c r="B5">
        <v>0</v>
      </c>
      <c r="C5">
        <v>0</v>
      </c>
      <c r="D5">
        <v>4</v>
      </c>
      <c r="E5">
        <v>0</v>
      </c>
      <c r="F5">
        <v>0</v>
      </c>
      <c r="G5">
        <v>0</v>
      </c>
      <c r="H5">
        <v>0</v>
      </c>
      <c r="I5">
        <v>36</v>
      </c>
      <c r="J5">
        <v>0</v>
      </c>
      <c r="K5">
        <v>0</v>
      </c>
      <c r="L5">
        <v>0</v>
      </c>
      <c r="M5">
        <v>9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f t="shared" si="0"/>
        <v>49</v>
      </c>
    </row>
    <row r="6" spans="1:26" x14ac:dyDescent="0.3">
      <c r="A6" t="s">
        <v>158</v>
      </c>
      <c r="B6">
        <v>0</v>
      </c>
      <c r="C6">
        <v>0</v>
      </c>
      <c r="D6">
        <v>0</v>
      </c>
      <c r="E6">
        <v>10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4</v>
      </c>
      <c r="Z6" s="1">
        <f t="shared" si="0"/>
        <v>15</v>
      </c>
    </row>
    <row r="7" spans="1:26" x14ac:dyDescent="0.3">
      <c r="A7" t="s">
        <v>161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16</v>
      </c>
      <c r="M7">
        <v>1</v>
      </c>
      <c r="N7">
        <v>0</v>
      </c>
      <c r="O7">
        <v>0</v>
      </c>
      <c r="P7">
        <v>0</v>
      </c>
      <c r="Q7">
        <v>85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1">
        <f t="shared" si="0"/>
        <v>103</v>
      </c>
    </row>
    <row r="8" spans="1:26" x14ac:dyDescent="0.3">
      <c r="A8" t="s">
        <v>165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1">
        <f t="shared" si="0"/>
        <v>1</v>
      </c>
    </row>
    <row r="9" spans="1:26" x14ac:dyDescent="0.3">
      <c r="A9" t="s">
        <v>168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f t="shared" si="0"/>
        <v>1</v>
      </c>
    </row>
    <row r="10" spans="1:26" x14ac:dyDescent="0.3">
      <c r="A10" t="s">
        <v>169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1">
        <f t="shared" si="0"/>
        <v>1</v>
      </c>
    </row>
    <row r="11" spans="1:26" x14ac:dyDescent="0.3">
      <c r="A11" t="s">
        <v>170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>
        <f t="shared" si="0"/>
        <v>1</v>
      </c>
    </row>
    <row r="12" spans="1:26" x14ac:dyDescent="0.3">
      <c r="A12" t="s">
        <v>171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0</v>
      </c>
      <c r="O12">
        <v>0</v>
      </c>
      <c r="P12">
        <v>0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1">
        <f t="shared" si="0"/>
        <v>9</v>
      </c>
    </row>
    <row r="13" spans="1:26" x14ac:dyDescent="0.3">
      <c r="A13" t="s">
        <v>203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21</v>
      </c>
      <c r="J13">
        <v>0</v>
      </c>
      <c r="K13">
        <v>32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f t="shared" si="0"/>
        <v>53</v>
      </c>
    </row>
    <row r="14" spans="1:26" x14ac:dyDescent="0.3">
      <c r="A14" t="s">
        <v>205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16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f t="shared" si="0"/>
        <v>16</v>
      </c>
    </row>
    <row r="15" spans="1:26" x14ac:dyDescent="0.3">
      <c r="A15" t="s">
        <v>207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f t="shared" si="0"/>
        <v>14</v>
      </c>
    </row>
    <row r="16" spans="1:26" x14ac:dyDescent="0.3">
      <c r="A16" t="s">
        <v>209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1">
        <f t="shared" si="0"/>
        <v>2</v>
      </c>
    </row>
    <row r="17" spans="1:26" x14ac:dyDescent="0.3">
      <c r="A17" t="s">
        <v>210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f t="shared" si="0"/>
        <v>2</v>
      </c>
    </row>
    <row r="18" spans="1:26" x14ac:dyDescent="0.3">
      <c r="A18" t="s">
        <v>211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2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f t="shared" si="0"/>
        <v>3</v>
      </c>
    </row>
    <row r="19" spans="1:26" x14ac:dyDescent="0.3">
      <c r="A19" t="s">
        <v>212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f t="shared" si="0"/>
        <v>2</v>
      </c>
    </row>
    <row r="20" spans="1:26" x14ac:dyDescent="0.3">
      <c r="A20" t="s">
        <v>213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41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f t="shared" si="0"/>
        <v>43</v>
      </c>
    </row>
    <row r="21" spans="1:26" x14ac:dyDescent="0.3">
      <c r="A21" t="s">
        <v>214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f t="shared" si="0"/>
        <v>2</v>
      </c>
    </row>
    <row r="22" spans="1:26" x14ac:dyDescent="0.3">
      <c r="A22" t="s">
        <v>215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19</v>
      </c>
      <c r="K22">
        <v>1</v>
      </c>
      <c r="L22">
        <v>3</v>
      </c>
      <c r="M22">
        <v>0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f t="shared" si="0"/>
        <v>27</v>
      </c>
    </row>
    <row r="23" spans="1:26" x14ac:dyDescent="0.3">
      <c r="A23" t="s">
        <v>216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4</v>
      </c>
      <c r="K23">
        <v>0</v>
      </c>
      <c r="L23">
        <v>3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f t="shared" si="0"/>
        <v>8</v>
      </c>
    </row>
    <row r="24" spans="1:26" x14ac:dyDescent="0.3">
      <c r="A24" t="s">
        <v>217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3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f t="shared" si="0"/>
        <v>4</v>
      </c>
    </row>
    <row r="25" spans="1:26" x14ac:dyDescent="0.3">
      <c r="A25" t="s">
        <v>218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3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1">
        <f t="shared" si="0"/>
        <v>5</v>
      </c>
    </row>
    <row r="26" spans="1:26" x14ac:dyDescent="0.3">
      <c r="A26" t="s">
        <v>241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1">
        <f t="shared" si="0"/>
        <v>1</v>
      </c>
    </row>
    <row r="27" spans="1:26" x14ac:dyDescent="0.3">
      <c r="A27" t="s">
        <v>242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1</v>
      </c>
      <c r="X27">
        <v>0</v>
      </c>
      <c r="Y27">
        <v>0</v>
      </c>
      <c r="Z27" s="1">
        <f t="shared" si="0"/>
        <v>2</v>
      </c>
    </row>
    <row r="28" spans="1:26" x14ac:dyDescent="0.3">
      <c r="A28" t="s">
        <v>243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1">
        <f t="shared" si="0"/>
        <v>8</v>
      </c>
    </row>
    <row r="29" spans="1:26" x14ac:dyDescent="0.3">
      <c r="A29" t="s">
        <v>245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1">
        <f t="shared" si="0"/>
        <v>1</v>
      </c>
    </row>
    <row r="30" spans="1:26" x14ac:dyDescent="0.3">
      <c r="A30" t="s">
        <v>246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1">
        <f t="shared" si="0"/>
        <v>2</v>
      </c>
    </row>
    <row r="31" spans="1:26" x14ac:dyDescent="0.3">
      <c r="A31" t="s">
        <v>247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8</v>
      </c>
      <c r="M31">
        <v>0</v>
      </c>
      <c r="N31">
        <v>0</v>
      </c>
      <c r="O31">
        <v>0</v>
      </c>
      <c r="P31">
        <v>0</v>
      </c>
      <c r="Q31">
        <v>8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 s="1">
        <f t="shared" si="0"/>
        <v>18</v>
      </c>
    </row>
    <row r="32" spans="1:26" x14ac:dyDescent="0.3">
      <c r="A32" t="s">
        <v>248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1">
        <f t="shared" si="0"/>
        <v>1</v>
      </c>
    </row>
    <row r="33" spans="1:114" x14ac:dyDescent="0.3">
      <c r="A33" t="s">
        <v>249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4</v>
      </c>
      <c r="M33">
        <v>12</v>
      </c>
      <c r="N33">
        <v>0</v>
      </c>
      <c r="O33">
        <v>0</v>
      </c>
      <c r="P33">
        <v>21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1">
        <f t="shared" si="0"/>
        <v>38</v>
      </c>
      <c r="AB33" s="35"/>
      <c r="AC33" s="35"/>
      <c r="AD33" s="35"/>
      <c r="AE33" s="35"/>
      <c r="AF33" s="35"/>
      <c r="AG33" s="35"/>
    </row>
    <row r="34" spans="1:114" x14ac:dyDescent="0.3">
      <c r="A34" t="s">
        <v>272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f t="shared" ref="Z34:Z65" si="1">SUM(B34:Y34)</f>
        <v>2</v>
      </c>
      <c r="AB34" s="36" t="s">
        <v>150</v>
      </c>
      <c r="AC34" s="34" t="s">
        <v>1250</v>
      </c>
      <c r="AD34" s="34"/>
      <c r="AE34" s="34"/>
      <c r="AF34" s="34"/>
      <c r="AG34" s="34"/>
      <c r="AJ34" t="s">
        <v>64</v>
      </c>
      <c r="AK34" t="s">
        <v>118</v>
      </c>
      <c r="AL34" t="s">
        <v>149</v>
      </c>
      <c r="AM34" t="s">
        <v>152</v>
      </c>
      <c r="AN34" t="s">
        <v>158</v>
      </c>
      <c r="AO34" t="s">
        <v>161</v>
      </c>
      <c r="AP34" t="s">
        <v>165</v>
      </c>
      <c r="AQ34" t="s">
        <v>168</v>
      </c>
      <c r="AR34" t="s">
        <v>169</v>
      </c>
      <c r="AS34" t="s">
        <v>170</v>
      </c>
      <c r="AT34" t="s">
        <v>171</v>
      </c>
      <c r="AU34" t="s">
        <v>203</v>
      </c>
      <c r="AV34" t="s">
        <v>205</v>
      </c>
      <c r="AW34" t="s">
        <v>207</v>
      </c>
      <c r="AX34" t="s">
        <v>209</v>
      </c>
      <c r="AY34" t="s">
        <v>210</v>
      </c>
      <c r="AZ34" t="s">
        <v>211</v>
      </c>
      <c r="BA34" t="s">
        <v>212</v>
      </c>
      <c r="BB34" t="s">
        <v>213</v>
      </c>
      <c r="BC34" t="s">
        <v>214</v>
      </c>
      <c r="BD34" t="s">
        <v>215</v>
      </c>
      <c r="BE34" t="s">
        <v>216</v>
      </c>
      <c r="BF34" t="s">
        <v>217</v>
      </c>
      <c r="BG34" t="s">
        <v>218</v>
      </c>
      <c r="BH34" t="s">
        <v>241</v>
      </c>
      <c r="BI34" t="s">
        <v>242</v>
      </c>
      <c r="BJ34" t="s">
        <v>243</v>
      </c>
      <c r="BK34" t="s">
        <v>245</v>
      </c>
      <c r="BL34" t="s">
        <v>246</v>
      </c>
      <c r="BM34" t="s">
        <v>247</v>
      </c>
      <c r="BN34" t="s">
        <v>248</v>
      </c>
      <c r="BO34" t="s">
        <v>249</v>
      </c>
      <c r="BP34" t="s">
        <v>272</v>
      </c>
      <c r="BQ34" t="s">
        <v>273</v>
      </c>
      <c r="BR34" t="s">
        <v>274</v>
      </c>
      <c r="BS34" t="s">
        <v>275</v>
      </c>
      <c r="BT34" t="s">
        <v>276</v>
      </c>
      <c r="BU34" t="s">
        <v>277</v>
      </c>
      <c r="BV34" t="s">
        <v>278</v>
      </c>
      <c r="BW34" t="s">
        <v>279</v>
      </c>
      <c r="BX34" t="s">
        <v>280</v>
      </c>
      <c r="BY34" t="s">
        <v>281</v>
      </c>
      <c r="BZ34" t="s">
        <v>282</v>
      </c>
      <c r="CA34" t="s">
        <v>283</v>
      </c>
      <c r="CB34" t="s">
        <v>284</v>
      </c>
      <c r="CC34" t="s">
        <v>285</v>
      </c>
      <c r="CD34" t="s">
        <v>286</v>
      </c>
      <c r="CE34" t="s">
        <v>287</v>
      </c>
      <c r="CF34" t="s">
        <v>288</v>
      </c>
      <c r="CG34" t="s">
        <v>289</v>
      </c>
      <c r="CH34" t="s">
        <v>290</v>
      </c>
      <c r="CI34" t="s">
        <v>291</v>
      </c>
      <c r="CJ34" t="s">
        <v>313</v>
      </c>
      <c r="CK34" t="s">
        <v>315</v>
      </c>
      <c r="CL34" t="s">
        <v>332</v>
      </c>
      <c r="CM34" t="s">
        <v>368</v>
      </c>
      <c r="CN34" t="s">
        <v>391</v>
      </c>
      <c r="CO34" t="s">
        <v>392</v>
      </c>
      <c r="CP34" t="s">
        <v>393</v>
      </c>
      <c r="CQ34" t="s">
        <v>395</v>
      </c>
      <c r="CR34" t="s">
        <v>396</v>
      </c>
      <c r="CS34" t="s">
        <v>400</v>
      </c>
      <c r="CT34" t="s">
        <v>401</v>
      </c>
      <c r="CU34" t="s">
        <v>402</v>
      </c>
      <c r="CV34" t="s">
        <v>403</v>
      </c>
      <c r="CW34" t="s">
        <v>1251</v>
      </c>
      <c r="CX34" t="s">
        <v>404</v>
      </c>
      <c r="CY34" t="s">
        <v>405</v>
      </c>
      <c r="CZ34" t="s">
        <v>406</v>
      </c>
      <c r="DA34" t="s">
        <v>407</v>
      </c>
      <c r="DB34" t="s">
        <v>408</v>
      </c>
      <c r="DC34" t="s">
        <v>409</v>
      </c>
      <c r="DD34" t="s">
        <v>410</v>
      </c>
      <c r="DE34" t="s">
        <v>411</v>
      </c>
      <c r="DF34" t="s">
        <v>416</v>
      </c>
      <c r="DG34" t="s">
        <v>436</v>
      </c>
      <c r="DH34" t="s">
        <v>438</v>
      </c>
      <c r="DI34" t="s">
        <v>443</v>
      </c>
      <c r="DJ34" t="s">
        <v>444</v>
      </c>
    </row>
    <row r="35" spans="1:114" x14ac:dyDescent="0.3">
      <c r="A35" t="s">
        <v>273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f t="shared" si="1"/>
        <v>1</v>
      </c>
      <c r="AB35" s="36"/>
      <c r="AC35" s="34"/>
      <c r="AD35" s="34"/>
      <c r="AE35" s="34"/>
      <c r="AF35" s="34"/>
      <c r="AG35" s="34"/>
      <c r="AI35" t="s">
        <v>31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</row>
    <row r="36" spans="1:114" x14ac:dyDescent="0.3">
      <c r="A36" t="s">
        <v>274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1">
        <f t="shared" si="1"/>
        <v>2</v>
      </c>
      <c r="AB36" s="36" t="s">
        <v>933</v>
      </c>
      <c r="AC36" s="34" t="s">
        <v>934</v>
      </c>
      <c r="AD36" s="34"/>
      <c r="AE36" s="34"/>
      <c r="AF36" s="34"/>
      <c r="AG36" s="34"/>
      <c r="AI36" t="s">
        <v>33</v>
      </c>
      <c r="AJ36">
        <v>10.08</v>
      </c>
      <c r="AK36">
        <v>40.130000000000003</v>
      </c>
      <c r="AL36">
        <v>60.17</v>
      </c>
      <c r="AM36">
        <v>2.0419999999999998</v>
      </c>
      <c r="AN36">
        <v>0.625</v>
      </c>
      <c r="AO36">
        <v>4.2919999999999998</v>
      </c>
      <c r="AP36">
        <v>4.1669999999999999E-2</v>
      </c>
      <c r="AQ36">
        <v>4.1669999999999999E-2</v>
      </c>
      <c r="AR36">
        <v>4.1669999999999999E-2</v>
      </c>
      <c r="AS36">
        <v>4.1669999999999999E-2</v>
      </c>
      <c r="AT36">
        <v>0.375</v>
      </c>
      <c r="AU36">
        <v>2.2080000000000002</v>
      </c>
      <c r="AV36">
        <v>0.66669999999999996</v>
      </c>
      <c r="AW36">
        <v>0.58330000000000004</v>
      </c>
      <c r="AX36">
        <v>8.3330000000000001E-2</v>
      </c>
      <c r="AY36">
        <v>8.3330000000000001E-2</v>
      </c>
      <c r="AZ36">
        <v>0.125</v>
      </c>
      <c r="BA36">
        <v>8.3330000000000001E-2</v>
      </c>
      <c r="BB36">
        <v>1.792</v>
      </c>
      <c r="BC36">
        <v>8.3330000000000001E-2</v>
      </c>
      <c r="BD36">
        <v>1.125</v>
      </c>
      <c r="BE36">
        <v>0.33329999999999999</v>
      </c>
      <c r="BF36">
        <v>0.16669999999999999</v>
      </c>
      <c r="BG36">
        <v>0.20830000000000001</v>
      </c>
      <c r="BH36">
        <v>4.1669999999999999E-2</v>
      </c>
      <c r="BI36">
        <v>8.3330000000000001E-2</v>
      </c>
      <c r="BJ36">
        <v>0.33329999999999999</v>
      </c>
      <c r="BK36">
        <v>4.1669999999999999E-2</v>
      </c>
      <c r="BL36">
        <v>8.3330000000000001E-2</v>
      </c>
      <c r="BM36">
        <v>0.75</v>
      </c>
      <c r="BN36">
        <v>4.1669999999999999E-2</v>
      </c>
      <c r="BO36">
        <v>1.583</v>
      </c>
      <c r="BP36">
        <v>8.3330000000000001E-2</v>
      </c>
      <c r="BQ36">
        <v>4.1669999999999999E-2</v>
      </c>
      <c r="BR36">
        <v>8.3330000000000001E-2</v>
      </c>
      <c r="BS36">
        <v>4.1669999999999999E-2</v>
      </c>
      <c r="BT36">
        <v>0.125</v>
      </c>
      <c r="BU36">
        <v>4.1669999999999999E-2</v>
      </c>
      <c r="BV36">
        <v>4.1669999999999999E-2</v>
      </c>
      <c r="BW36">
        <v>4.1669999999999999E-2</v>
      </c>
      <c r="BX36">
        <v>0.5</v>
      </c>
      <c r="BY36">
        <v>4.1669999999999999E-2</v>
      </c>
      <c r="BZ36">
        <v>2.5</v>
      </c>
      <c r="CA36">
        <v>8.3330000000000001E-2</v>
      </c>
      <c r="CB36">
        <v>4.125</v>
      </c>
      <c r="CC36">
        <v>4.1669999999999999E-2</v>
      </c>
      <c r="CD36">
        <v>4.1669999999999999E-2</v>
      </c>
      <c r="CE36">
        <v>4.1669999999999999E-2</v>
      </c>
      <c r="CF36">
        <v>4.1669999999999999E-2</v>
      </c>
      <c r="CG36">
        <v>4.1669999999999999E-2</v>
      </c>
      <c r="CH36">
        <v>4.1669999999999999E-2</v>
      </c>
      <c r="CI36">
        <v>8.3330000000000001E-2</v>
      </c>
      <c r="CJ36">
        <v>4.1669999999999999E-2</v>
      </c>
      <c r="CK36">
        <v>8.3330000000000001E-2</v>
      </c>
      <c r="CL36">
        <v>4.1669999999999999E-2</v>
      </c>
      <c r="CM36">
        <v>4.1669999999999999E-2</v>
      </c>
      <c r="CN36">
        <v>4.1669999999999999E-2</v>
      </c>
      <c r="CO36">
        <v>0.58330000000000004</v>
      </c>
      <c r="CP36">
        <v>4.1669999999999999E-2</v>
      </c>
      <c r="CQ36">
        <v>4.1669999999999999E-2</v>
      </c>
      <c r="CR36">
        <v>8.3330000000000001E-2</v>
      </c>
      <c r="CS36">
        <v>4.1669999999999999E-2</v>
      </c>
      <c r="CT36">
        <v>4.1669999999999999E-2</v>
      </c>
      <c r="CU36">
        <v>4.1669999999999999E-2</v>
      </c>
      <c r="CV36">
        <v>4.1669999999999999E-2</v>
      </c>
      <c r="CW36">
        <v>4.1669999999999999E-2</v>
      </c>
      <c r="CX36">
        <v>8.7919999999999998</v>
      </c>
      <c r="CY36">
        <v>0.29170000000000001</v>
      </c>
      <c r="CZ36">
        <v>4.1669999999999999E-2</v>
      </c>
      <c r="DA36">
        <v>4.1669999999999999E-2</v>
      </c>
      <c r="DB36">
        <v>8.3330000000000001E-2</v>
      </c>
      <c r="DC36">
        <v>5</v>
      </c>
      <c r="DD36">
        <v>0.125</v>
      </c>
      <c r="DE36">
        <v>4.1669999999999999E-2</v>
      </c>
      <c r="DF36">
        <v>0.33329999999999999</v>
      </c>
      <c r="DG36">
        <v>0.29170000000000001</v>
      </c>
      <c r="DH36">
        <v>4.1669999999999999E-2</v>
      </c>
      <c r="DI36">
        <v>4.1669999999999999E-2</v>
      </c>
      <c r="DJ36">
        <v>4.1669999999999999E-2</v>
      </c>
    </row>
    <row r="37" spans="1:114" x14ac:dyDescent="0.3">
      <c r="A37" t="s">
        <v>275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1">
        <f t="shared" si="1"/>
        <v>1</v>
      </c>
      <c r="AB37" s="36" t="s">
        <v>935</v>
      </c>
      <c r="AC37" s="34">
        <v>0.05</v>
      </c>
      <c r="AD37" s="34"/>
      <c r="AE37" s="34"/>
      <c r="AF37" s="34"/>
      <c r="AG37" s="34"/>
      <c r="AI37" t="s">
        <v>35</v>
      </c>
      <c r="AJ37">
        <v>24</v>
      </c>
      <c r="AK37">
        <v>24</v>
      </c>
      <c r="AL37">
        <v>24</v>
      </c>
      <c r="AM37">
        <v>24</v>
      </c>
      <c r="AN37">
        <v>24</v>
      </c>
      <c r="AO37">
        <v>24</v>
      </c>
      <c r="AP37">
        <v>24</v>
      </c>
      <c r="AQ37">
        <v>24</v>
      </c>
      <c r="AR37">
        <v>24</v>
      </c>
      <c r="AS37">
        <v>24</v>
      </c>
      <c r="AT37">
        <v>24</v>
      </c>
      <c r="AU37">
        <v>24</v>
      </c>
      <c r="AV37">
        <v>24</v>
      </c>
      <c r="AW37">
        <v>24</v>
      </c>
      <c r="AX37">
        <v>24</v>
      </c>
      <c r="AY37">
        <v>24</v>
      </c>
      <c r="AZ37">
        <v>24</v>
      </c>
      <c r="BA37">
        <v>24</v>
      </c>
      <c r="BB37">
        <v>24</v>
      </c>
      <c r="BC37">
        <v>24</v>
      </c>
      <c r="BD37">
        <v>24</v>
      </c>
      <c r="BE37">
        <v>24</v>
      </c>
      <c r="BF37">
        <v>24</v>
      </c>
      <c r="BG37">
        <v>24</v>
      </c>
      <c r="BH37">
        <v>24</v>
      </c>
      <c r="BI37">
        <v>24</v>
      </c>
      <c r="BJ37">
        <v>24</v>
      </c>
      <c r="BK37">
        <v>24</v>
      </c>
      <c r="BL37">
        <v>24</v>
      </c>
      <c r="BM37">
        <v>24</v>
      </c>
      <c r="BN37">
        <v>24</v>
      </c>
      <c r="BO37">
        <v>24</v>
      </c>
      <c r="BP37">
        <v>24</v>
      </c>
      <c r="BQ37">
        <v>24</v>
      </c>
      <c r="BR37">
        <v>24</v>
      </c>
      <c r="BS37">
        <v>24</v>
      </c>
      <c r="BT37">
        <v>24</v>
      </c>
      <c r="BU37">
        <v>24</v>
      </c>
      <c r="BV37">
        <v>24</v>
      </c>
      <c r="BW37">
        <v>24</v>
      </c>
      <c r="BX37">
        <v>24</v>
      </c>
      <c r="BY37">
        <v>24</v>
      </c>
      <c r="BZ37">
        <v>24</v>
      </c>
      <c r="CA37">
        <v>24</v>
      </c>
      <c r="CB37">
        <v>24</v>
      </c>
      <c r="CC37">
        <v>24</v>
      </c>
      <c r="CD37">
        <v>24</v>
      </c>
      <c r="CE37">
        <v>24</v>
      </c>
      <c r="CF37">
        <v>24</v>
      </c>
      <c r="CG37">
        <v>24</v>
      </c>
      <c r="CH37">
        <v>24</v>
      </c>
      <c r="CI37">
        <v>24</v>
      </c>
      <c r="CJ37">
        <v>24</v>
      </c>
      <c r="CK37">
        <v>24</v>
      </c>
      <c r="CL37">
        <v>24</v>
      </c>
      <c r="CM37">
        <v>24</v>
      </c>
      <c r="CN37">
        <v>24</v>
      </c>
      <c r="CO37">
        <v>24</v>
      </c>
      <c r="CP37">
        <v>24</v>
      </c>
      <c r="CQ37">
        <v>24</v>
      </c>
      <c r="CR37">
        <v>24</v>
      </c>
      <c r="CS37">
        <v>24</v>
      </c>
      <c r="CT37">
        <v>24</v>
      </c>
      <c r="CU37">
        <v>24</v>
      </c>
      <c r="CV37">
        <v>24</v>
      </c>
      <c r="CW37">
        <v>24</v>
      </c>
      <c r="CX37">
        <v>24</v>
      </c>
      <c r="CY37">
        <v>24</v>
      </c>
      <c r="CZ37">
        <v>24</v>
      </c>
      <c r="DA37">
        <v>24</v>
      </c>
      <c r="DB37">
        <v>24</v>
      </c>
      <c r="DC37">
        <v>24</v>
      </c>
      <c r="DD37">
        <v>24</v>
      </c>
      <c r="DE37">
        <v>24</v>
      </c>
      <c r="DF37">
        <v>24</v>
      </c>
      <c r="DG37">
        <v>24</v>
      </c>
      <c r="DH37">
        <v>24</v>
      </c>
      <c r="DI37">
        <v>24</v>
      </c>
      <c r="DJ37">
        <v>24</v>
      </c>
    </row>
    <row r="38" spans="1:114" x14ac:dyDescent="0.3">
      <c r="A38" t="s">
        <v>276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3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1">
        <f t="shared" si="1"/>
        <v>3</v>
      </c>
      <c r="AB38" s="36"/>
      <c r="AC38" s="34"/>
      <c r="AD38" s="34"/>
      <c r="AE38" s="34"/>
      <c r="AF38" s="34"/>
      <c r="AG38" s="34"/>
    </row>
    <row r="39" spans="1:114" x14ac:dyDescent="0.3">
      <c r="A39" t="s">
        <v>277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f t="shared" si="1"/>
        <v>1</v>
      </c>
      <c r="AB39" s="36" t="s">
        <v>936</v>
      </c>
      <c r="AC39" s="34" t="s">
        <v>937</v>
      </c>
      <c r="AD39" s="34" t="s">
        <v>449</v>
      </c>
      <c r="AE39" s="34" t="s">
        <v>45</v>
      </c>
      <c r="AF39" s="34" t="s">
        <v>938</v>
      </c>
      <c r="AG39" s="34"/>
      <c r="AI39" t="s">
        <v>38</v>
      </c>
    </row>
    <row r="40" spans="1:114" x14ac:dyDescent="0.3">
      <c r="A40" t="s">
        <v>278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1">
        <f t="shared" si="1"/>
        <v>1</v>
      </c>
      <c r="AB40" s="36" t="s">
        <v>939</v>
      </c>
      <c r="AC40" s="34">
        <v>1.37</v>
      </c>
      <c r="AD40" s="34">
        <v>0.23569999999999999</v>
      </c>
      <c r="AE40" s="34" t="s">
        <v>112</v>
      </c>
      <c r="AF40" s="34" t="s">
        <v>115</v>
      </c>
      <c r="AG40" s="34"/>
      <c r="AI40" t="s">
        <v>40</v>
      </c>
      <c r="AJ40" t="s">
        <v>467</v>
      </c>
      <c r="AK40" t="s">
        <v>494</v>
      </c>
      <c r="AL40" t="s">
        <v>501</v>
      </c>
      <c r="AM40" t="s">
        <v>502</v>
      </c>
      <c r="AN40" t="s">
        <v>495</v>
      </c>
      <c r="AO40" t="s">
        <v>510</v>
      </c>
      <c r="AP40" t="s">
        <v>514</v>
      </c>
      <c r="AQ40" t="s">
        <v>514</v>
      </c>
      <c r="AR40" t="s">
        <v>514</v>
      </c>
      <c r="AS40" t="s">
        <v>514</v>
      </c>
      <c r="AT40" t="s">
        <v>516</v>
      </c>
      <c r="AU40" t="s">
        <v>534</v>
      </c>
      <c r="AV40" t="s">
        <v>514</v>
      </c>
      <c r="AW40" t="s">
        <v>514</v>
      </c>
      <c r="AX40" t="s">
        <v>514</v>
      </c>
      <c r="AY40" t="s">
        <v>514</v>
      </c>
      <c r="AZ40" t="s">
        <v>460</v>
      </c>
      <c r="BA40" t="s">
        <v>514</v>
      </c>
      <c r="BB40" t="s">
        <v>538</v>
      </c>
      <c r="BC40" t="s">
        <v>514</v>
      </c>
      <c r="BD40" t="s">
        <v>539</v>
      </c>
      <c r="BE40" t="s">
        <v>540</v>
      </c>
      <c r="BF40" t="s">
        <v>528</v>
      </c>
      <c r="BG40" t="s">
        <v>495</v>
      </c>
      <c r="BH40" t="s">
        <v>514</v>
      </c>
      <c r="BI40" t="s">
        <v>517</v>
      </c>
      <c r="BJ40" t="s">
        <v>514</v>
      </c>
      <c r="BK40" t="s">
        <v>514</v>
      </c>
      <c r="BL40" t="s">
        <v>517</v>
      </c>
      <c r="BM40" t="s">
        <v>547</v>
      </c>
      <c r="BN40" t="s">
        <v>514</v>
      </c>
      <c r="BO40" t="s">
        <v>548</v>
      </c>
      <c r="BP40" t="s">
        <v>517</v>
      </c>
      <c r="BQ40" t="s">
        <v>514</v>
      </c>
      <c r="BR40" t="s">
        <v>514</v>
      </c>
      <c r="BS40" t="s">
        <v>514</v>
      </c>
      <c r="BT40" t="s">
        <v>514</v>
      </c>
      <c r="BU40" t="s">
        <v>514</v>
      </c>
      <c r="BV40" t="s">
        <v>514</v>
      </c>
      <c r="BW40" t="s">
        <v>514</v>
      </c>
      <c r="BX40" t="s">
        <v>555</v>
      </c>
      <c r="BY40" t="s">
        <v>514</v>
      </c>
      <c r="BZ40" t="s">
        <v>514</v>
      </c>
      <c r="CA40" t="s">
        <v>514</v>
      </c>
      <c r="CB40" t="s">
        <v>556</v>
      </c>
      <c r="CC40" t="s">
        <v>514</v>
      </c>
      <c r="CD40" t="s">
        <v>514</v>
      </c>
      <c r="CE40" t="s">
        <v>514</v>
      </c>
      <c r="CF40" t="s">
        <v>514</v>
      </c>
      <c r="CG40" t="s">
        <v>514</v>
      </c>
      <c r="CH40" t="s">
        <v>514</v>
      </c>
      <c r="CI40" t="s">
        <v>514</v>
      </c>
      <c r="CJ40" t="s">
        <v>514</v>
      </c>
      <c r="CK40" t="s">
        <v>514</v>
      </c>
      <c r="CL40" t="s">
        <v>514</v>
      </c>
      <c r="CM40" t="s">
        <v>514</v>
      </c>
      <c r="CN40" t="s">
        <v>514</v>
      </c>
      <c r="CO40" t="s">
        <v>571</v>
      </c>
      <c r="CP40" t="s">
        <v>514</v>
      </c>
      <c r="CQ40" t="s">
        <v>514</v>
      </c>
      <c r="CR40" t="s">
        <v>517</v>
      </c>
      <c r="CS40" t="s">
        <v>514</v>
      </c>
      <c r="CT40" t="s">
        <v>514</v>
      </c>
      <c r="CU40" t="s">
        <v>514</v>
      </c>
      <c r="CV40" t="s">
        <v>514</v>
      </c>
      <c r="CW40" t="s">
        <v>514</v>
      </c>
      <c r="CX40" t="s">
        <v>573</v>
      </c>
      <c r="CY40" t="s">
        <v>536</v>
      </c>
      <c r="CZ40" t="s">
        <v>514</v>
      </c>
      <c r="DA40" t="s">
        <v>514</v>
      </c>
      <c r="DB40" t="s">
        <v>514</v>
      </c>
      <c r="DC40" t="s">
        <v>574</v>
      </c>
      <c r="DD40" t="s">
        <v>514</v>
      </c>
      <c r="DE40" t="s">
        <v>514</v>
      </c>
      <c r="DF40" t="s">
        <v>514</v>
      </c>
      <c r="DG40" t="s">
        <v>514</v>
      </c>
      <c r="DH40" t="s">
        <v>514</v>
      </c>
      <c r="DI40" t="s">
        <v>514</v>
      </c>
      <c r="DJ40" t="s">
        <v>514</v>
      </c>
    </row>
    <row r="41" spans="1:114" x14ac:dyDescent="0.3">
      <c r="A41" t="s">
        <v>279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f t="shared" si="1"/>
        <v>1</v>
      </c>
      <c r="AB41" s="36" t="s">
        <v>941</v>
      </c>
      <c r="AC41" s="34">
        <v>9.3539999999999992</v>
      </c>
      <c r="AD41" s="34" t="s">
        <v>590</v>
      </c>
      <c r="AE41" s="34" t="s">
        <v>591</v>
      </c>
      <c r="AF41" s="34" t="s">
        <v>49</v>
      </c>
      <c r="AG41" s="34"/>
      <c r="AI41" t="s">
        <v>43</v>
      </c>
      <c r="AJ41">
        <v>9.7000000000000003E-3</v>
      </c>
      <c r="AK41">
        <v>0.32</v>
      </c>
      <c r="AL41">
        <v>1.47E-2</v>
      </c>
      <c r="AM41">
        <v>0.1953</v>
      </c>
      <c r="AN41">
        <v>0.17030000000000001</v>
      </c>
      <c r="AO41">
        <v>0.2417</v>
      </c>
      <c r="AP41">
        <v>0.32769999999999999</v>
      </c>
      <c r="AQ41">
        <v>0.32769999999999999</v>
      </c>
      <c r="AR41">
        <v>0.32769999999999999</v>
      </c>
      <c r="AS41">
        <v>0.32769999999999999</v>
      </c>
      <c r="AT41">
        <v>0.1072</v>
      </c>
      <c r="AU41">
        <v>0.17100000000000001</v>
      </c>
      <c r="AV41">
        <v>0.32769999999999999</v>
      </c>
      <c r="AW41">
        <v>0.32769999999999999</v>
      </c>
      <c r="AX41">
        <v>0.32769999999999999</v>
      </c>
      <c r="AY41">
        <v>0.32769999999999999</v>
      </c>
      <c r="AZ41">
        <v>0.18529999999999999</v>
      </c>
      <c r="BA41">
        <v>0.32769999999999999</v>
      </c>
      <c r="BB41">
        <v>0.3044</v>
      </c>
      <c r="BC41">
        <v>0.32769999999999999</v>
      </c>
      <c r="BD41">
        <v>0.17499999999999999</v>
      </c>
      <c r="BE41">
        <v>0.1186</v>
      </c>
      <c r="BF41">
        <v>0.2127</v>
      </c>
      <c r="BG41">
        <v>0.17030000000000001</v>
      </c>
      <c r="BH41">
        <v>0.32769999999999999</v>
      </c>
      <c r="BI41">
        <v>0.16170000000000001</v>
      </c>
      <c r="BJ41">
        <v>0.32769999999999999</v>
      </c>
      <c r="BK41">
        <v>0.32769999999999999</v>
      </c>
      <c r="BL41">
        <v>0.16170000000000001</v>
      </c>
      <c r="BM41">
        <v>0.1162</v>
      </c>
      <c r="BN41">
        <v>0.32769999999999999</v>
      </c>
      <c r="BO41">
        <v>0.1237</v>
      </c>
      <c r="BP41">
        <v>0.16170000000000001</v>
      </c>
      <c r="BQ41">
        <v>0.32769999999999999</v>
      </c>
      <c r="BR41">
        <v>0.32769999999999999</v>
      </c>
      <c r="BS41">
        <v>0.32769999999999999</v>
      </c>
      <c r="BT41">
        <v>0.32769999999999999</v>
      </c>
      <c r="BU41">
        <v>0.32769999999999999</v>
      </c>
      <c r="BV41">
        <v>0.32769999999999999</v>
      </c>
      <c r="BW41">
        <v>0.32769999999999999</v>
      </c>
      <c r="BX41">
        <v>0.14299999999999999</v>
      </c>
      <c r="BY41">
        <v>0.32769999999999999</v>
      </c>
      <c r="BZ41">
        <v>0.32769999999999999</v>
      </c>
      <c r="CA41">
        <v>0.32769999999999999</v>
      </c>
      <c r="CB41">
        <v>0.15029999999999999</v>
      </c>
      <c r="CC41">
        <v>0.32769999999999999</v>
      </c>
      <c r="CD41">
        <v>0.32769999999999999</v>
      </c>
      <c r="CE41">
        <v>0.32769999999999999</v>
      </c>
      <c r="CF41">
        <v>0.32769999999999999</v>
      </c>
      <c r="CG41">
        <v>0.32769999999999999</v>
      </c>
      <c r="CH41">
        <v>0.32769999999999999</v>
      </c>
      <c r="CI41">
        <v>0.32769999999999999</v>
      </c>
      <c r="CJ41">
        <v>0.32769999999999999</v>
      </c>
      <c r="CK41">
        <v>0.32769999999999999</v>
      </c>
      <c r="CL41">
        <v>0.32769999999999999</v>
      </c>
      <c r="CM41">
        <v>0.32769999999999999</v>
      </c>
      <c r="CN41">
        <v>0.32769999999999999</v>
      </c>
      <c r="CO41">
        <v>0.21940000000000001</v>
      </c>
      <c r="CP41">
        <v>0.32769999999999999</v>
      </c>
      <c r="CQ41">
        <v>0.32769999999999999</v>
      </c>
      <c r="CR41">
        <v>0.16170000000000001</v>
      </c>
      <c r="CS41">
        <v>0.32769999999999999</v>
      </c>
      <c r="CT41">
        <v>0.32769999999999999</v>
      </c>
      <c r="CU41">
        <v>0.32769999999999999</v>
      </c>
      <c r="CV41">
        <v>0.32769999999999999</v>
      </c>
      <c r="CW41">
        <v>0.32769999999999999</v>
      </c>
      <c r="CX41">
        <v>0.1794</v>
      </c>
      <c r="CY41">
        <v>0.1661</v>
      </c>
      <c r="CZ41">
        <v>0.32769999999999999</v>
      </c>
      <c r="DA41">
        <v>0.32769999999999999</v>
      </c>
      <c r="DB41">
        <v>0.32769999999999999</v>
      </c>
      <c r="DC41">
        <v>0.28160000000000002</v>
      </c>
      <c r="DD41">
        <v>0.32769999999999999</v>
      </c>
      <c r="DE41">
        <v>0.32769999999999999</v>
      </c>
      <c r="DF41">
        <v>0.32769999999999999</v>
      </c>
      <c r="DG41">
        <v>0.32769999999999999</v>
      </c>
      <c r="DH41">
        <v>0.32769999999999999</v>
      </c>
      <c r="DI41">
        <v>0.32769999999999999</v>
      </c>
      <c r="DJ41">
        <v>0.32769999999999999</v>
      </c>
    </row>
    <row r="42" spans="1:114" x14ac:dyDescent="0.3">
      <c r="A42" t="s">
        <v>280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4</v>
      </c>
      <c r="M42">
        <v>1</v>
      </c>
      <c r="N42">
        <v>0</v>
      </c>
      <c r="O42">
        <v>0</v>
      </c>
      <c r="P42">
        <v>0</v>
      </c>
      <c r="Q42">
        <v>7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1">
        <f t="shared" si="1"/>
        <v>12</v>
      </c>
      <c r="AB42" s="36"/>
      <c r="AC42" s="34"/>
      <c r="AD42" s="34"/>
      <c r="AE42" s="34"/>
      <c r="AF42" s="34"/>
      <c r="AG42" s="34"/>
      <c r="AI42" t="s">
        <v>45</v>
      </c>
      <c r="AJ42" t="s">
        <v>46</v>
      </c>
      <c r="AK42" t="s">
        <v>112</v>
      </c>
      <c r="AL42" t="s">
        <v>113</v>
      </c>
      <c r="AM42" t="s">
        <v>112</v>
      </c>
      <c r="AN42" t="s">
        <v>112</v>
      </c>
      <c r="AO42" t="s">
        <v>112</v>
      </c>
      <c r="AP42" t="s">
        <v>112</v>
      </c>
      <c r="AQ42" t="s">
        <v>112</v>
      </c>
      <c r="AR42" t="s">
        <v>112</v>
      </c>
      <c r="AS42" t="s">
        <v>112</v>
      </c>
      <c r="AT42" t="s">
        <v>112</v>
      </c>
      <c r="AU42" t="s">
        <v>112</v>
      </c>
      <c r="AV42" t="s">
        <v>112</v>
      </c>
      <c r="AW42" t="s">
        <v>112</v>
      </c>
      <c r="AX42" t="s">
        <v>112</v>
      </c>
      <c r="AY42" t="s">
        <v>112</v>
      </c>
      <c r="AZ42" t="s">
        <v>112</v>
      </c>
      <c r="BA42" t="s">
        <v>112</v>
      </c>
      <c r="BB42" t="s">
        <v>112</v>
      </c>
      <c r="BC42" t="s">
        <v>112</v>
      </c>
      <c r="BD42" t="s">
        <v>112</v>
      </c>
      <c r="BE42" t="s">
        <v>112</v>
      </c>
      <c r="BF42" t="s">
        <v>112</v>
      </c>
      <c r="BG42" t="s">
        <v>112</v>
      </c>
      <c r="BH42" t="s">
        <v>112</v>
      </c>
      <c r="BI42" t="s">
        <v>112</v>
      </c>
      <c r="BJ42" t="s">
        <v>112</v>
      </c>
      <c r="BK42" t="s">
        <v>112</v>
      </c>
      <c r="BL42" t="s">
        <v>112</v>
      </c>
      <c r="BM42" t="s">
        <v>112</v>
      </c>
      <c r="BN42" t="s">
        <v>112</v>
      </c>
      <c r="BO42" t="s">
        <v>112</v>
      </c>
      <c r="BP42" t="s">
        <v>112</v>
      </c>
      <c r="BQ42" t="s">
        <v>112</v>
      </c>
      <c r="BR42" t="s">
        <v>112</v>
      </c>
      <c r="BS42" t="s">
        <v>112</v>
      </c>
      <c r="BT42" t="s">
        <v>112</v>
      </c>
      <c r="BU42" t="s">
        <v>112</v>
      </c>
      <c r="BV42" t="s">
        <v>112</v>
      </c>
      <c r="BW42" t="s">
        <v>112</v>
      </c>
      <c r="BX42" t="s">
        <v>112</v>
      </c>
      <c r="BY42" t="s">
        <v>112</v>
      </c>
      <c r="BZ42" t="s">
        <v>112</v>
      </c>
      <c r="CA42" t="s">
        <v>112</v>
      </c>
      <c r="CB42" t="s">
        <v>112</v>
      </c>
      <c r="CC42" t="s">
        <v>112</v>
      </c>
      <c r="CD42" t="s">
        <v>112</v>
      </c>
      <c r="CE42" t="s">
        <v>112</v>
      </c>
      <c r="CF42" t="s">
        <v>112</v>
      </c>
      <c r="CG42" t="s">
        <v>112</v>
      </c>
      <c r="CH42" t="s">
        <v>112</v>
      </c>
      <c r="CI42" t="s">
        <v>112</v>
      </c>
      <c r="CJ42" t="s">
        <v>112</v>
      </c>
      <c r="CK42" t="s">
        <v>112</v>
      </c>
      <c r="CL42" t="s">
        <v>112</v>
      </c>
      <c r="CM42" t="s">
        <v>112</v>
      </c>
      <c r="CN42" t="s">
        <v>112</v>
      </c>
      <c r="CO42" t="s">
        <v>112</v>
      </c>
      <c r="CP42" t="s">
        <v>112</v>
      </c>
      <c r="CQ42" t="s">
        <v>112</v>
      </c>
      <c r="CR42" t="s">
        <v>112</v>
      </c>
      <c r="CS42" t="s">
        <v>112</v>
      </c>
      <c r="CT42" t="s">
        <v>112</v>
      </c>
      <c r="CU42" t="s">
        <v>112</v>
      </c>
      <c r="CV42" t="s">
        <v>112</v>
      </c>
      <c r="CW42" t="s">
        <v>112</v>
      </c>
      <c r="CX42" t="s">
        <v>112</v>
      </c>
      <c r="CY42" t="s">
        <v>112</v>
      </c>
      <c r="CZ42" t="s">
        <v>112</v>
      </c>
      <c r="DA42" t="s">
        <v>112</v>
      </c>
      <c r="DB42" t="s">
        <v>112</v>
      </c>
      <c r="DC42" t="s">
        <v>112</v>
      </c>
      <c r="DD42" t="s">
        <v>112</v>
      </c>
      <c r="DE42" t="s">
        <v>112</v>
      </c>
      <c r="DF42" t="s">
        <v>112</v>
      </c>
      <c r="DG42" t="s">
        <v>112</v>
      </c>
      <c r="DH42" t="s">
        <v>112</v>
      </c>
      <c r="DI42" t="s">
        <v>112</v>
      </c>
      <c r="DJ42" t="s">
        <v>112</v>
      </c>
    </row>
    <row r="43" spans="1:114" x14ac:dyDescent="0.3">
      <c r="A43" t="s">
        <v>281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f t="shared" si="1"/>
        <v>1</v>
      </c>
      <c r="AB43" s="36" t="s">
        <v>752</v>
      </c>
      <c r="AC43" s="34" t="s">
        <v>943</v>
      </c>
      <c r="AD43" s="34" t="s">
        <v>754</v>
      </c>
      <c r="AE43" s="34" t="s">
        <v>755</v>
      </c>
      <c r="AF43" s="34" t="s">
        <v>756</v>
      </c>
      <c r="AG43" s="34" t="s">
        <v>449</v>
      </c>
      <c r="AI43" t="s">
        <v>48</v>
      </c>
      <c r="AJ43" t="s">
        <v>49</v>
      </c>
      <c r="AK43" t="s">
        <v>115</v>
      </c>
      <c r="AL43" t="s">
        <v>49</v>
      </c>
      <c r="AM43" t="s">
        <v>115</v>
      </c>
      <c r="AN43" t="s">
        <v>115</v>
      </c>
      <c r="AO43" t="s">
        <v>115</v>
      </c>
      <c r="AP43" t="s">
        <v>115</v>
      </c>
      <c r="AQ43" t="s">
        <v>115</v>
      </c>
      <c r="AR43" t="s">
        <v>115</v>
      </c>
      <c r="AS43" t="s">
        <v>115</v>
      </c>
      <c r="AT43" t="s">
        <v>115</v>
      </c>
      <c r="AU43" t="s">
        <v>115</v>
      </c>
      <c r="AV43" t="s">
        <v>115</v>
      </c>
      <c r="AW43" t="s">
        <v>115</v>
      </c>
      <c r="AX43" t="s">
        <v>115</v>
      </c>
      <c r="AY43" t="s">
        <v>115</v>
      </c>
      <c r="AZ43" t="s">
        <v>115</v>
      </c>
      <c r="BA43" t="s">
        <v>115</v>
      </c>
      <c r="BB43" t="s">
        <v>115</v>
      </c>
      <c r="BC43" t="s">
        <v>115</v>
      </c>
      <c r="BD43" t="s">
        <v>115</v>
      </c>
      <c r="BE43" t="s">
        <v>115</v>
      </c>
      <c r="BF43" t="s">
        <v>115</v>
      </c>
      <c r="BG43" t="s">
        <v>115</v>
      </c>
      <c r="BH43" t="s">
        <v>115</v>
      </c>
      <c r="BI43" t="s">
        <v>115</v>
      </c>
      <c r="BJ43" t="s">
        <v>115</v>
      </c>
      <c r="BK43" t="s">
        <v>115</v>
      </c>
      <c r="BL43" t="s">
        <v>115</v>
      </c>
      <c r="BM43" t="s">
        <v>115</v>
      </c>
      <c r="BN43" t="s">
        <v>115</v>
      </c>
      <c r="BO43" t="s">
        <v>115</v>
      </c>
      <c r="BP43" t="s">
        <v>115</v>
      </c>
      <c r="BQ43" t="s">
        <v>115</v>
      </c>
      <c r="BR43" t="s">
        <v>115</v>
      </c>
      <c r="BS43" t="s">
        <v>115</v>
      </c>
      <c r="BT43" t="s">
        <v>115</v>
      </c>
      <c r="BU43" t="s">
        <v>115</v>
      </c>
      <c r="BV43" t="s">
        <v>115</v>
      </c>
      <c r="BW43" t="s">
        <v>115</v>
      </c>
      <c r="BX43" t="s">
        <v>115</v>
      </c>
      <c r="BY43" t="s">
        <v>115</v>
      </c>
      <c r="BZ43" t="s">
        <v>115</v>
      </c>
      <c r="CA43" t="s">
        <v>115</v>
      </c>
      <c r="CB43" t="s">
        <v>115</v>
      </c>
      <c r="CC43" t="s">
        <v>115</v>
      </c>
      <c r="CD43" t="s">
        <v>115</v>
      </c>
      <c r="CE43" t="s">
        <v>115</v>
      </c>
      <c r="CF43" t="s">
        <v>115</v>
      </c>
      <c r="CG43" t="s">
        <v>115</v>
      </c>
      <c r="CH43" t="s">
        <v>115</v>
      </c>
      <c r="CI43" t="s">
        <v>115</v>
      </c>
      <c r="CJ43" t="s">
        <v>115</v>
      </c>
      <c r="CK43" t="s">
        <v>115</v>
      </c>
      <c r="CL43" t="s">
        <v>115</v>
      </c>
      <c r="CM43" t="s">
        <v>115</v>
      </c>
      <c r="CN43" t="s">
        <v>115</v>
      </c>
      <c r="CO43" t="s">
        <v>115</v>
      </c>
      <c r="CP43" t="s">
        <v>115</v>
      </c>
      <c r="CQ43" t="s">
        <v>115</v>
      </c>
      <c r="CR43" t="s">
        <v>115</v>
      </c>
      <c r="CS43" t="s">
        <v>115</v>
      </c>
      <c r="CT43" t="s">
        <v>115</v>
      </c>
      <c r="CU43" t="s">
        <v>115</v>
      </c>
      <c r="CV43" t="s">
        <v>115</v>
      </c>
      <c r="CW43" t="s">
        <v>115</v>
      </c>
      <c r="CX43" t="s">
        <v>115</v>
      </c>
      <c r="CY43" t="s">
        <v>115</v>
      </c>
      <c r="CZ43" t="s">
        <v>115</v>
      </c>
      <c r="DA43" t="s">
        <v>115</v>
      </c>
      <c r="DB43" t="s">
        <v>115</v>
      </c>
      <c r="DC43" t="s">
        <v>115</v>
      </c>
      <c r="DD43" t="s">
        <v>115</v>
      </c>
      <c r="DE43" t="s">
        <v>115</v>
      </c>
      <c r="DF43" t="s">
        <v>115</v>
      </c>
      <c r="DG43" t="s">
        <v>115</v>
      </c>
      <c r="DH43" t="s">
        <v>115</v>
      </c>
      <c r="DI43" t="s">
        <v>115</v>
      </c>
      <c r="DJ43" t="s">
        <v>115</v>
      </c>
    </row>
    <row r="44" spans="1:114" x14ac:dyDescent="0.3">
      <c r="A44" t="s">
        <v>282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60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1">
        <f t="shared" si="1"/>
        <v>60</v>
      </c>
      <c r="AB44" s="36" t="s">
        <v>939</v>
      </c>
      <c r="AC44" s="34">
        <v>18283</v>
      </c>
      <c r="AD44" s="34">
        <v>23</v>
      </c>
      <c r="AE44" s="34">
        <v>794.9</v>
      </c>
      <c r="AF44" s="34" t="s">
        <v>1252</v>
      </c>
      <c r="AG44" s="34" t="s">
        <v>1253</v>
      </c>
    </row>
    <row r="45" spans="1:114" x14ac:dyDescent="0.3">
      <c r="A45" t="s">
        <v>283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f t="shared" si="1"/>
        <v>2</v>
      </c>
      <c r="AB45" s="36" t="s">
        <v>941</v>
      </c>
      <c r="AC45" s="34">
        <v>124783</v>
      </c>
      <c r="AD45" s="34">
        <v>78</v>
      </c>
      <c r="AE45" s="34">
        <v>1600</v>
      </c>
      <c r="AF45" s="34" t="s">
        <v>1254</v>
      </c>
      <c r="AG45" s="34" t="s">
        <v>762</v>
      </c>
      <c r="AI45" t="s">
        <v>52</v>
      </c>
    </row>
    <row r="46" spans="1:114" x14ac:dyDescent="0.3">
      <c r="A46" t="s">
        <v>284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32</v>
      </c>
      <c r="M46">
        <v>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60</v>
      </c>
      <c r="U46">
        <v>0</v>
      </c>
      <c r="V46">
        <v>0</v>
      </c>
      <c r="W46">
        <v>0</v>
      </c>
      <c r="X46">
        <v>0</v>
      </c>
      <c r="Y46">
        <v>4</v>
      </c>
      <c r="Z46" s="1">
        <f t="shared" si="1"/>
        <v>99</v>
      </c>
      <c r="AB46" s="36" t="s">
        <v>950</v>
      </c>
      <c r="AC46" s="34">
        <v>1190998</v>
      </c>
      <c r="AD46" s="34">
        <v>1794</v>
      </c>
      <c r="AE46" s="34">
        <v>663.9</v>
      </c>
      <c r="AF46" s="34"/>
      <c r="AG46" s="34"/>
      <c r="AI46" t="s">
        <v>54</v>
      </c>
      <c r="AJ46">
        <v>10.08</v>
      </c>
      <c r="AK46">
        <v>40.130000000000003</v>
      </c>
      <c r="AL46">
        <v>60.17</v>
      </c>
      <c r="AM46">
        <v>2.0419999999999998</v>
      </c>
      <c r="AN46">
        <v>0.625</v>
      </c>
      <c r="AO46">
        <v>4.2919999999999998</v>
      </c>
      <c r="AP46">
        <v>4.1669999999999999E-2</v>
      </c>
      <c r="AQ46">
        <v>4.1669999999999999E-2</v>
      </c>
      <c r="AR46">
        <v>4.1669999999999999E-2</v>
      </c>
      <c r="AS46">
        <v>4.1669999999999999E-2</v>
      </c>
      <c r="AT46">
        <v>0.375</v>
      </c>
      <c r="AU46">
        <v>2.2080000000000002</v>
      </c>
      <c r="AV46">
        <v>0.66669999999999996</v>
      </c>
      <c r="AW46">
        <v>0.58330000000000004</v>
      </c>
      <c r="AX46">
        <v>8.3330000000000001E-2</v>
      </c>
      <c r="AY46">
        <v>8.3330000000000001E-2</v>
      </c>
      <c r="AZ46">
        <v>0.125</v>
      </c>
      <c r="BA46">
        <v>8.3330000000000001E-2</v>
      </c>
      <c r="BB46">
        <v>1.792</v>
      </c>
      <c r="BC46">
        <v>8.3330000000000001E-2</v>
      </c>
      <c r="BD46">
        <v>1.125</v>
      </c>
      <c r="BE46">
        <v>0.33329999999999999</v>
      </c>
      <c r="BF46">
        <v>0.16669999999999999</v>
      </c>
      <c r="BG46">
        <v>0.20830000000000001</v>
      </c>
      <c r="BH46">
        <v>4.1669999999999999E-2</v>
      </c>
      <c r="BI46">
        <v>8.3330000000000001E-2</v>
      </c>
      <c r="BJ46">
        <v>0.33329999999999999</v>
      </c>
      <c r="BK46">
        <v>4.1669999999999999E-2</v>
      </c>
      <c r="BL46">
        <v>8.3330000000000001E-2</v>
      </c>
      <c r="BM46">
        <v>0.75</v>
      </c>
      <c r="BN46">
        <v>4.1669999999999999E-2</v>
      </c>
      <c r="BO46">
        <v>1.583</v>
      </c>
      <c r="BP46">
        <v>8.3330000000000001E-2</v>
      </c>
      <c r="BQ46">
        <v>4.1669999999999999E-2</v>
      </c>
      <c r="BR46">
        <v>8.3330000000000001E-2</v>
      </c>
      <c r="BS46">
        <v>4.1669999999999999E-2</v>
      </c>
      <c r="BT46">
        <v>0.125</v>
      </c>
      <c r="BU46">
        <v>4.1669999999999999E-2</v>
      </c>
      <c r="BV46">
        <v>4.1669999999999999E-2</v>
      </c>
      <c r="BW46">
        <v>4.1669999999999999E-2</v>
      </c>
      <c r="BX46">
        <v>0.5</v>
      </c>
      <c r="BY46">
        <v>4.1669999999999999E-2</v>
      </c>
      <c r="BZ46">
        <v>2.5</v>
      </c>
      <c r="CA46">
        <v>8.3330000000000001E-2</v>
      </c>
      <c r="CB46">
        <v>4.125</v>
      </c>
      <c r="CC46">
        <v>4.1669999999999999E-2</v>
      </c>
      <c r="CD46">
        <v>4.1669999999999999E-2</v>
      </c>
      <c r="CE46">
        <v>4.1669999999999999E-2</v>
      </c>
      <c r="CF46">
        <v>4.1669999999999999E-2</v>
      </c>
      <c r="CG46">
        <v>4.1669999999999999E-2</v>
      </c>
      <c r="CH46">
        <v>4.1669999999999999E-2</v>
      </c>
      <c r="CI46">
        <v>8.3330000000000001E-2</v>
      </c>
      <c r="CJ46">
        <v>4.1669999999999999E-2</v>
      </c>
      <c r="CK46">
        <v>8.3330000000000001E-2</v>
      </c>
      <c r="CL46">
        <v>4.1669999999999999E-2</v>
      </c>
      <c r="CM46">
        <v>4.1669999999999999E-2</v>
      </c>
      <c r="CN46">
        <v>4.1669999999999999E-2</v>
      </c>
      <c r="CO46">
        <v>0.58330000000000004</v>
      </c>
      <c r="CP46">
        <v>4.1669999999999999E-2</v>
      </c>
      <c r="CQ46">
        <v>4.1669999999999999E-2</v>
      </c>
      <c r="CR46">
        <v>8.3330000000000001E-2</v>
      </c>
      <c r="CS46">
        <v>4.1669999999999999E-2</v>
      </c>
      <c r="CT46">
        <v>4.1669999999999999E-2</v>
      </c>
      <c r="CU46">
        <v>4.1669999999999999E-2</v>
      </c>
      <c r="CV46">
        <v>4.1669999999999999E-2</v>
      </c>
      <c r="CW46">
        <v>4.1669999999999999E-2</v>
      </c>
      <c r="CX46">
        <v>8.7919999999999998</v>
      </c>
      <c r="CY46">
        <v>0.29170000000000001</v>
      </c>
      <c r="CZ46">
        <v>4.1669999999999999E-2</v>
      </c>
      <c r="DA46">
        <v>4.1669999999999999E-2</v>
      </c>
      <c r="DB46">
        <v>8.3330000000000001E-2</v>
      </c>
      <c r="DC46">
        <v>5</v>
      </c>
      <c r="DD46">
        <v>0.125</v>
      </c>
      <c r="DE46">
        <v>4.1669999999999999E-2</v>
      </c>
      <c r="DF46">
        <v>0.33329999999999999</v>
      </c>
      <c r="DG46">
        <v>0.29170000000000001</v>
      </c>
      <c r="DH46">
        <v>4.1669999999999999E-2</v>
      </c>
      <c r="DI46">
        <v>4.1669999999999999E-2</v>
      </c>
      <c r="DJ46">
        <v>4.1669999999999999E-2</v>
      </c>
    </row>
    <row r="47" spans="1:114" x14ac:dyDescent="0.3">
      <c r="A47" t="s">
        <v>285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f t="shared" si="1"/>
        <v>1</v>
      </c>
      <c r="AB47" s="36"/>
      <c r="AC47" s="34"/>
      <c r="AD47" s="34"/>
      <c r="AE47" s="34"/>
      <c r="AF47" s="34"/>
      <c r="AG47" s="34"/>
      <c r="AI47" t="s">
        <v>56</v>
      </c>
      <c r="AJ47">
        <v>17.52</v>
      </c>
      <c r="AK47">
        <v>193.4</v>
      </c>
      <c r="AL47">
        <v>111.8</v>
      </c>
      <c r="AM47">
        <v>7.4980000000000002</v>
      </c>
      <c r="AN47">
        <v>2.1629999999999998</v>
      </c>
      <c r="AO47">
        <v>17.5</v>
      </c>
      <c r="AP47">
        <v>0.2041</v>
      </c>
      <c r="AQ47">
        <v>0.2041</v>
      </c>
      <c r="AR47">
        <v>0.2041</v>
      </c>
      <c r="AS47">
        <v>0.2041</v>
      </c>
      <c r="AT47">
        <v>1.0960000000000001</v>
      </c>
      <c r="AU47">
        <v>7.6559999999999997</v>
      </c>
      <c r="AV47">
        <v>3.266</v>
      </c>
      <c r="AW47">
        <v>2.8580000000000001</v>
      </c>
      <c r="AX47">
        <v>0.40820000000000001</v>
      </c>
      <c r="AY47">
        <v>0.40820000000000001</v>
      </c>
      <c r="AZ47">
        <v>0.44840000000000002</v>
      </c>
      <c r="BA47">
        <v>0.40820000000000001</v>
      </c>
      <c r="BB47">
        <v>8.3559999999999999</v>
      </c>
      <c r="BC47">
        <v>0.40820000000000001</v>
      </c>
      <c r="BD47">
        <v>3.9380000000000002</v>
      </c>
      <c r="BE47">
        <v>1.0069999999999999</v>
      </c>
      <c r="BF47">
        <v>0.63700000000000001</v>
      </c>
      <c r="BG47">
        <v>0.72109999999999996</v>
      </c>
      <c r="BH47">
        <v>0.2041</v>
      </c>
      <c r="BI47">
        <v>0.2823</v>
      </c>
      <c r="BJ47">
        <v>1.633</v>
      </c>
      <c r="BK47">
        <v>0.2041</v>
      </c>
      <c r="BL47">
        <v>0.2823</v>
      </c>
      <c r="BM47">
        <v>2.2509999999999999</v>
      </c>
      <c r="BN47">
        <v>0.2041</v>
      </c>
      <c r="BO47">
        <v>4.8540000000000001</v>
      </c>
      <c r="BP47">
        <v>0.2823</v>
      </c>
      <c r="BQ47">
        <v>0.2041</v>
      </c>
      <c r="BR47">
        <v>0.40820000000000001</v>
      </c>
      <c r="BS47">
        <v>0.2041</v>
      </c>
      <c r="BT47">
        <v>0.61240000000000006</v>
      </c>
      <c r="BU47">
        <v>0.2041</v>
      </c>
      <c r="BV47">
        <v>0.2041</v>
      </c>
      <c r="BW47">
        <v>0.2041</v>
      </c>
      <c r="BX47">
        <v>1.615</v>
      </c>
      <c r="BY47">
        <v>0.2041</v>
      </c>
      <c r="BZ47">
        <v>12.25</v>
      </c>
      <c r="CA47">
        <v>0.40820000000000001</v>
      </c>
      <c r="CB47">
        <v>13.58</v>
      </c>
      <c r="CC47">
        <v>0.2041</v>
      </c>
      <c r="CD47">
        <v>0.2041</v>
      </c>
      <c r="CE47">
        <v>0.2041</v>
      </c>
      <c r="CF47">
        <v>0.2041</v>
      </c>
      <c r="CG47">
        <v>0.2041</v>
      </c>
      <c r="CH47">
        <v>0.2041</v>
      </c>
      <c r="CI47">
        <v>0.40820000000000001</v>
      </c>
      <c r="CJ47">
        <v>0.2041</v>
      </c>
      <c r="CK47">
        <v>0.40820000000000001</v>
      </c>
      <c r="CL47">
        <v>0.2041</v>
      </c>
      <c r="CM47">
        <v>0.2041</v>
      </c>
      <c r="CN47">
        <v>0.2041</v>
      </c>
      <c r="CO47">
        <v>2.2629999999999999</v>
      </c>
      <c r="CP47">
        <v>0.2041</v>
      </c>
      <c r="CQ47">
        <v>0.2041</v>
      </c>
      <c r="CR47">
        <v>0.2823</v>
      </c>
      <c r="CS47">
        <v>0.2041</v>
      </c>
      <c r="CT47">
        <v>0.2041</v>
      </c>
      <c r="CU47">
        <v>0.2041</v>
      </c>
      <c r="CV47">
        <v>0.2041</v>
      </c>
      <c r="CW47">
        <v>0.2041</v>
      </c>
      <c r="CX47">
        <v>31.1</v>
      </c>
      <c r="CY47">
        <v>0.99909999999999999</v>
      </c>
      <c r="CZ47">
        <v>0.2041</v>
      </c>
      <c r="DA47">
        <v>0.2041</v>
      </c>
      <c r="DB47">
        <v>0.40820000000000001</v>
      </c>
      <c r="DC47">
        <v>22.21</v>
      </c>
      <c r="DD47">
        <v>0.61240000000000006</v>
      </c>
      <c r="DE47">
        <v>0.2041</v>
      </c>
      <c r="DF47">
        <v>1.633</v>
      </c>
      <c r="DG47">
        <v>1.429</v>
      </c>
      <c r="DH47">
        <v>0.2041</v>
      </c>
      <c r="DI47">
        <v>0.2041</v>
      </c>
      <c r="DJ47">
        <v>0.2041</v>
      </c>
    </row>
    <row r="48" spans="1:114" x14ac:dyDescent="0.3">
      <c r="A48" t="s">
        <v>286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f t="shared" si="1"/>
        <v>1</v>
      </c>
      <c r="AB48" s="36" t="s">
        <v>767</v>
      </c>
      <c r="AC48" s="34"/>
      <c r="AD48" s="34"/>
      <c r="AE48" s="34"/>
      <c r="AF48" s="34"/>
      <c r="AG48" s="34"/>
      <c r="AI48" t="s">
        <v>58</v>
      </c>
      <c r="AJ48">
        <v>3.5760000000000001</v>
      </c>
      <c r="AK48">
        <v>39.47</v>
      </c>
      <c r="AL48">
        <v>22.82</v>
      </c>
      <c r="AM48">
        <v>1.53</v>
      </c>
      <c r="AN48">
        <v>0.44159999999999999</v>
      </c>
      <c r="AO48">
        <v>3.5710000000000002</v>
      </c>
      <c r="AP48">
        <v>4.1669999999999999E-2</v>
      </c>
      <c r="AQ48">
        <v>4.1669999999999999E-2</v>
      </c>
      <c r="AR48">
        <v>4.1669999999999999E-2</v>
      </c>
      <c r="AS48">
        <v>4.1669999999999999E-2</v>
      </c>
      <c r="AT48">
        <v>0.22370000000000001</v>
      </c>
      <c r="AU48">
        <v>1.5629999999999999</v>
      </c>
      <c r="AV48">
        <v>0.66669999999999996</v>
      </c>
      <c r="AW48">
        <v>0.58330000000000004</v>
      </c>
      <c r="AX48">
        <v>8.3330000000000001E-2</v>
      </c>
      <c r="AY48">
        <v>8.3330000000000001E-2</v>
      </c>
      <c r="AZ48">
        <v>9.153E-2</v>
      </c>
      <c r="BA48">
        <v>8.3330000000000001E-2</v>
      </c>
      <c r="BB48">
        <v>1.706</v>
      </c>
      <c r="BC48">
        <v>8.3330000000000001E-2</v>
      </c>
      <c r="BD48">
        <v>0.80379999999999996</v>
      </c>
      <c r="BE48">
        <v>0.2056</v>
      </c>
      <c r="BF48">
        <v>0.13</v>
      </c>
      <c r="BG48">
        <v>0.1472</v>
      </c>
      <c r="BH48">
        <v>4.1669999999999999E-2</v>
      </c>
      <c r="BI48">
        <v>5.7630000000000001E-2</v>
      </c>
      <c r="BJ48">
        <v>0.33329999999999999</v>
      </c>
      <c r="BK48">
        <v>4.1669999999999999E-2</v>
      </c>
      <c r="BL48">
        <v>5.7630000000000001E-2</v>
      </c>
      <c r="BM48">
        <v>0.45939999999999998</v>
      </c>
      <c r="BN48">
        <v>4.1669999999999999E-2</v>
      </c>
      <c r="BO48">
        <v>0.99070000000000003</v>
      </c>
      <c r="BP48">
        <v>5.7630000000000001E-2</v>
      </c>
      <c r="BQ48">
        <v>4.1669999999999999E-2</v>
      </c>
      <c r="BR48">
        <v>8.3330000000000001E-2</v>
      </c>
      <c r="BS48">
        <v>4.1669999999999999E-2</v>
      </c>
      <c r="BT48">
        <v>0.125</v>
      </c>
      <c r="BU48">
        <v>4.1669999999999999E-2</v>
      </c>
      <c r="BV48">
        <v>4.1669999999999999E-2</v>
      </c>
      <c r="BW48">
        <v>4.1669999999999999E-2</v>
      </c>
      <c r="BX48">
        <v>0.32969999999999999</v>
      </c>
      <c r="BY48">
        <v>4.1669999999999999E-2</v>
      </c>
      <c r="BZ48">
        <v>2.5</v>
      </c>
      <c r="CA48">
        <v>8.3330000000000001E-2</v>
      </c>
      <c r="CB48">
        <v>2.7719999999999998</v>
      </c>
      <c r="CC48">
        <v>4.1669999999999999E-2</v>
      </c>
      <c r="CD48">
        <v>4.1669999999999999E-2</v>
      </c>
      <c r="CE48">
        <v>4.1669999999999999E-2</v>
      </c>
      <c r="CF48">
        <v>4.1669999999999999E-2</v>
      </c>
      <c r="CG48">
        <v>4.1669999999999999E-2</v>
      </c>
      <c r="CH48">
        <v>4.1669999999999999E-2</v>
      </c>
      <c r="CI48">
        <v>8.3330000000000001E-2</v>
      </c>
      <c r="CJ48">
        <v>4.1669999999999999E-2</v>
      </c>
      <c r="CK48">
        <v>8.3330000000000001E-2</v>
      </c>
      <c r="CL48">
        <v>4.1669999999999999E-2</v>
      </c>
      <c r="CM48">
        <v>4.1669999999999999E-2</v>
      </c>
      <c r="CN48">
        <v>4.1669999999999999E-2</v>
      </c>
      <c r="CO48">
        <v>0.46200000000000002</v>
      </c>
      <c r="CP48">
        <v>4.1669999999999999E-2</v>
      </c>
      <c r="CQ48">
        <v>4.1669999999999999E-2</v>
      </c>
      <c r="CR48">
        <v>5.7630000000000001E-2</v>
      </c>
      <c r="CS48">
        <v>4.1669999999999999E-2</v>
      </c>
      <c r="CT48">
        <v>4.1669999999999999E-2</v>
      </c>
      <c r="CU48">
        <v>4.1669999999999999E-2</v>
      </c>
      <c r="CV48">
        <v>4.1669999999999999E-2</v>
      </c>
      <c r="CW48">
        <v>4.1669999999999999E-2</v>
      </c>
      <c r="CX48">
        <v>6.3479999999999999</v>
      </c>
      <c r="CY48">
        <v>0.2039</v>
      </c>
      <c r="CZ48">
        <v>4.1669999999999999E-2</v>
      </c>
      <c r="DA48">
        <v>4.1669999999999999E-2</v>
      </c>
      <c r="DB48">
        <v>8.3330000000000001E-2</v>
      </c>
      <c r="DC48">
        <v>4.5339999999999998</v>
      </c>
      <c r="DD48">
        <v>0.125</v>
      </c>
      <c r="DE48">
        <v>4.1669999999999999E-2</v>
      </c>
      <c r="DF48">
        <v>0.33329999999999999</v>
      </c>
      <c r="DG48">
        <v>0.29170000000000001</v>
      </c>
      <c r="DH48">
        <v>4.1669999999999999E-2</v>
      </c>
      <c r="DI48">
        <v>4.1669999999999999E-2</v>
      </c>
      <c r="DJ48">
        <v>4.1669999999999999E-2</v>
      </c>
    </row>
    <row r="49" spans="1:114" x14ac:dyDescent="0.3">
      <c r="A49" t="s">
        <v>287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f t="shared" si="1"/>
        <v>1</v>
      </c>
      <c r="AB49" s="36" t="s">
        <v>954</v>
      </c>
      <c r="AC49" s="34">
        <v>79</v>
      </c>
      <c r="AD49" s="34"/>
      <c r="AE49" s="34"/>
      <c r="AF49" s="34"/>
      <c r="AG49" s="34"/>
      <c r="AI49" t="s">
        <v>60</v>
      </c>
      <c r="AJ49" t="s">
        <v>610</v>
      </c>
      <c r="AK49" t="s">
        <v>637</v>
      </c>
      <c r="AL49" t="s">
        <v>644</v>
      </c>
      <c r="AM49" t="s">
        <v>645</v>
      </c>
      <c r="AN49" t="s">
        <v>651</v>
      </c>
      <c r="AO49" t="s">
        <v>654</v>
      </c>
      <c r="AP49" t="s">
        <v>658</v>
      </c>
      <c r="AQ49" t="s">
        <v>658</v>
      </c>
      <c r="AR49" t="s">
        <v>658</v>
      </c>
      <c r="AS49" t="s">
        <v>658</v>
      </c>
      <c r="AT49" t="s">
        <v>661</v>
      </c>
      <c r="AU49" t="s">
        <v>682</v>
      </c>
      <c r="AV49" t="s">
        <v>684</v>
      </c>
      <c r="AW49" t="s">
        <v>686</v>
      </c>
      <c r="AX49" t="s">
        <v>669</v>
      </c>
      <c r="AY49" t="s">
        <v>669</v>
      </c>
      <c r="AZ49" t="s">
        <v>659</v>
      </c>
      <c r="BA49" t="s">
        <v>669</v>
      </c>
      <c r="BB49" t="s">
        <v>688</v>
      </c>
      <c r="BC49" t="s">
        <v>669</v>
      </c>
      <c r="BD49" t="s">
        <v>689</v>
      </c>
      <c r="BE49" t="s">
        <v>690</v>
      </c>
      <c r="BF49" t="s">
        <v>675</v>
      </c>
      <c r="BG49" t="s">
        <v>691</v>
      </c>
      <c r="BH49" t="s">
        <v>658</v>
      </c>
      <c r="BI49" t="s">
        <v>662</v>
      </c>
      <c r="BJ49" t="s">
        <v>699</v>
      </c>
      <c r="BK49" t="s">
        <v>658</v>
      </c>
      <c r="BL49" t="s">
        <v>662</v>
      </c>
      <c r="BM49" t="s">
        <v>701</v>
      </c>
      <c r="BN49" t="s">
        <v>658</v>
      </c>
      <c r="BO49" t="s">
        <v>702</v>
      </c>
      <c r="BP49" t="s">
        <v>662</v>
      </c>
      <c r="BQ49" t="s">
        <v>658</v>
      </c>
      <c r="BR49" t="s">
        <v>669</v>
      </c>
      <c r="BS49" t="s">
        <v>658</v>
      </c>
      <c r="BT49" t="s">
        <v>711</v>
      </c>
      <c r="BU49" t="s">
        <v>658</v>
      </c>
      <c r="BV49" t="s">
        <v>658</v>
      </c>
      <c r="BW49" t="s">
        <v>658</v>
      </c>
      <c r="BX49" t="s">
        <v>712</v>
      </c>
      <c r="BY49" t="s">
        <v>658</v>
      </c>
      <c r="BZ49" t="s">
        <v>713</v>
      </c>
      <c r="CA49" t="s">
        <v>669</v>
      </c>
      <c r="CB49" t="s">
        <v>714</v>
      </c>
      <c r="CC49" t="s">
        <v>658</v>
      </c>
      <c r="CD49" t="s">
        <v>658</v>
      </c>
      <c r="CE49" t="s">
        <v>658</v>
      </c>
      <c r="CF49" t="s">
        <v>658</v>
      </c>
      <c r="CG49" t="s">
        <v>658</v>
      </c>
      <c r="CH49" t="s">
        <v>658</v>
      </c>
      <c r="CI49" t="s">
        <v>669</v>
      </c>
      <c r="CJ49" t="s">
        <v>658</v>
      </c>
      <c r="CK49" t="s">
        <v>669</v>
      </c>
      <c r="CL49" t="s">
        <v>658</v>
      </c>
      <c r="CM49" t="s">
        <v>658</v>
      </c>
      <c r="CN49" t="s">
        <v>658</v>
      </c>
      <c r="CO49" t="s">
        <v>732</v>
      </c>
      <c r="CP49" t="s">
        <v>658</v>
      </c>
      <c r="CQ49" t="s">
        <v>658</v>
      </c>
      <c r="CR49" t="s">
        <v>662</v>
      </c>
      <c r="CS49" t="s">
        <v>658</v>
      </c>
      <c r="CT49" t="s">
        <v>658</v>
      </c>
      <c r="CU49" t="s">
        <v>658</v>
      </c>
      <c r="CV49" t="s">
        <v>658</v>
      </c>
      <c r="CW49" t="s">
        <v>658</v>
      </c>
      <c r="CX49" t="s">
        <v>734</v>
      </c>
      <c r="CY49" t="s">
        <v>735</v>
      </c>
      <c r="CZ49" t="s">
        <v>658</v>
      </c>
      <c r="DA49" t="s">
        <v>658</v>
      </c>
      <c r="DB49" t="s">
        <v>669</v>
      </c>
      <c r="DC49" t="s">
        <v>736</v>
      </c>
      <c r="DD49" t="s">
        <v>711</v>
      </c>
      <c r="DE49" t="s">
        <v>658</v>
      </c>
      <c r="DF49" t="s">
        <v>699</v>
      </c>
      <c r="DG49" t="s">
        <v>739</v>
      </c>
      <c r="DH49" t="s">
        <v>658</v>
      </c>
      <c r="DI49" t="s">
        <v>658</v>
      </c>
      <c r="DJ49" t="s">
        <v>658</v>
      </c>
    </row>
    <row r="50" spans="1:114" x14ac:dyDescent="0.3">
      <c r="A50" t="s">
        <v>288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f t="shared" si="1"/>
        <v>1</v>
      </c>
      <c r="AB50" s="36" t="s">
        <v>956</v>
      </c>
      <c r="AC50" s="34">
        <v>24</v>
      </c>
      <c r="AD50" s="34"/>
      <c r="AE50" s="34"/>
      <c r="AF50" s="34"/>
      <c r="AG50" s="34"/>
      <c r="AI50" t="s">
        <v>63</v>
      </c>
      <c r="AJ50">
        <v>0.25690000000000002</v>
      </c>
      <c r="AK50">
        <v>4.299E-2</v>
      </c>
      <c r="AL50">
        <v>0.2321</v>
      </c>
      <c r="AM50">
        <v>7.1819999999999995E-2</v>
      </c>
      <c r="AN50">
        <v>8.0130000000000007E-2</v>
      </c>
      <c r="AO50">
        <v>5.9069999999999998E-2</v>
      </c>
      <c r="AP50">
        <v>4.1669999999999999E-2</v>
      </c>
      <c r="AQ50">
        <v>4.1669999999999999E-2</v>
      </c>
      <c r="AR50">
        <v>4.1669999999999999E-2</v>
      </c>
      <c r="AS50">
        <v>4.1669999999999999E-2</v>
      </c>
      <c r="AT50">
        <v>0.1089</v>
      </c>
      <c r="AU50">
        <v>7.9890000000000003E-2</v>
      </c>
      <c r="AV50">
        <v>4.1669999999999999E-2</v>
      </c>
      <c r="AW50">
        <v>4.1669999999999999E-2</v>
      </c>
      <c r="AX50">
        <v>4.1669999999999999E-2</v>
      </c>
      <c r="AY50">
        <v>4.1669999999999999E-2</v>
      </c>
      <c r="AZ50">
        <v>7.4999999999999997E-2</v>
      </c>
      <c r="BA50">
        <v>4.1669999999999999E-2</v>
      </c>
      <c r="BB50">
        <v>4.5780000000000001E-2</v>
      </c>
      <c r="BC50">
        <v>4.1669999999999999E-2</v>
      </c>
      <c r="BD50">
        <v>7.8490000000000004E-2</v>
      </c>
      <c r="BE50">
        <v>0.1026</v>
      </c>
      <c r="BF50">
        <v>6.6669999999999993E-2</v>
      </c>
      <c r="BG50">
        <v>8.0130000000000007E-2</v>
      </c>
      <c r="BH50">
        <v>4.1669999999999999E-2</v>
      </c>
      <c r="BI50">
        <v>8.3330000000000001E-2</v>
      </c>
      <c r="BJ50">
        <v>4.1669999999999999E-2</v>
      </c>
      <c r="BK50">
        <v>4.1669999999999999E-2</v>
      </c>
      <c r="BL50">
        <v>8.3330000000000001E-2</v>
      </c>
      <c r="BM50">
        <v>0.1038</v>
      </c>
      <c r="BN50">
        <v>4.1669999999999999E-2</v>
      </c>
      <c r="BO50">
        <v>9.9940000000000001E-2</v>
      </c>
      <c r="BP50">
        <v>8.3330000000000001E-2</v>
      </c>
      <c r="BQ50">
        <v>4.1669999999999999E-2</v>
      </c>
      <c r="BR50">
        <v>4.1669999999999999E-2</v>
      </c>
      <c r="BS50">
        <v>4.1669999999999999E-2</v>
      </c>
      <c r="BT50">
        <v>4.1669999999999999E-2</v>
      </c>
      <c r="BU50">
        <v>4.1669999999999999E-2</v>
      </c>
      <c r="BV50">
        <v>4.1669999999999999E-2</v>
      </c>
      <c r="BW50">
        <v>4.1669999999999999E-2</v>
      </c>
      <c r="BX50">
        <v>9.0910000000000005E-2</v>
      </c>
      <c r="BY50">
        <v>4.1669999999999999E-2</v>
      </c>
      <c r="BZ50">
        <v>4.1669999999999999E-2</v>
      </c>
      <c r="CA50">
        <v>4.1669999999999999E-2</v>
      </c>
      <c r="CB50">
        <v>8.7840000000000001E-2</v>
      </c>
      <c r="CC50">
        <v>4.1669999999999999E-2</v>
      </c>
      <c r="CD50">
        <v>4.1669999999999999E-2</v>
      </c>
      <c r="CE50">
        <v>4.1669999999999999E-2</v>
      </c>
      <c r="CF50">
        <v>4.1669999999999999E-2</v>
      </c>
      <c r="CG50">
        <v>4.1669999999999999E-2</v>
      </c>
      <c r="CH50">
        <v>4.1669999999999999E-2</v>
      </c>
      <c r="CI50">
        <v>4.1669999999999999E-2</v>
      </c>
      <c r="CJ50">
        <v>4.1669999999999999E-2</v>
      </c>
      <c r="CK50">
        <v>4.1669999999999999E-2</v>
      </c>
      <c r="CL50">
        <v>4.1669999999999999E-2</v>
      </c>
      <c r="CM50">
        <v>4.1669999999999999E-2</v>
      </c>
      <c r="CN50">
        <v>4.1669999999999999E-2</v>
      </c>
      <c r="CO50">
        <v>6.4810000000000006E-2</v>
      </c>
      <c r="CP50">
        <v>4.1669999999999999E-2</v>
      </c>
      <c r="CQ50">
        <v>4.1669999999999999E-2</v>
      </c>
      <c r="CR50">
        <v>8.3330000000000001E-2</v>
      </c>
      <c r="CS50">
        <v>4.1669999999999999E-2</v>
      </c>
      <c r="CT50">
        <v>4.1669999999999999E-2</v>
      </c>
      <c r="CU50">
        <v>4.1669999999999999E-2</v>
      </c>
      <c r="CV50">
        <v>4.1669999999999999E-2</v>
      </c>
      <c r="CW50">
        <v>4.1669999999999999E-2</v>
      </c>
      <c r="CX50">
        <v>7.6980000000000007E-2</v>
      </c>
      <c r="CY50">
        <v>8.1670000000000006E-2</v>
      </c>
      <c r="CZ50">
        <v>4.1669999999999999E-2</v>
      </c>
      <c r="DA50">
        <v>4.1669999999999999E-2</v>
      </c>
      <c r="DB50">
        <v>4.1669999999999999E-2</v>
      </c>
      <c r="DC50">
        <v>5.0209999999999998E-2</v>
      </c>
      <c r="DD50">
        <v>4.1669999999999999E-2</v>
      </c>
      <c r="DE50">
        <v>4.1669999999999999E-2</v>
      </c>
      <c r="DF50">
        <v>4.1669999999999999E-2</v>
      </c>
      <c r="DG50">
        <v>4.1669999999999999E-2</v>
      </c>
      <c r="DH50">
        <v>4.1669999999999999E-2</v>
      </c>
      <c r="DI50">
        <v>4.1669999999999999E-2</v>
      </c>
      <c r="DJ50">
        <v>4.1669999999999999E-2</v>
      </c>
    </row>
    <row r="51" spans="1:114" x14ac:dyDescent="0.3">
      <c r="A51" t="s">
        <v>289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1">
        <f t="shared" si="1"/>
        <v>1</v>
      </c>
      <c r="AB51" s="36" t="s">
        <v>35</v>
      </c>
      <c r="AC51" s="34">
        <v>1896</v>
      </c>
      <c r="AD51" s="34"/>
      <c r="AE51" s="34"/>
      <c r="AF51" s="34"/>
      <c r="AG51" s="34"/>
    </row>
    <row r="52" spans="1:114" x14ac:dyDescent="0.3">
      <c r="A52" t="s">
        <v>290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1">
        <f t="shared" si="1"/>
        <v>1</v>
      </c>
    </row>
    <row r="53" spans="1:114" x14ac:dyDescent="0.3">
      <c r="A53" t="s">
        <v>291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1">
        <f t="shared" si="1"/>
        <v>2</v>
      </c>
      <c r="AJ53" t="s">
        <v>64</v>
      </c>
      <c r="AK53" t="s">
        <v>118</v>
      </c>
      <c r="AL53" t="s">
        <v>149</v>
      </c>
      <c r="AM53" t="s">
        <v>152</v>
      </c>
      <c r="AN53" t="s">
        <v>158</v>
      </c>
      <c r="AO53" t="s">
        <v>161</v>
      </c>
      <c r="AP53" t="s">
        <v>165</v>
      </c>
      <c r="AQ53" t="s">
        <v>168</v>
      </c>
      <c r="AR53" t="s">
        <v>169</v>
      </c>
      <c r="AS53" t="s">
        <v>170</v>
      </c>
      <c r="AT53" t="s">
        <v>171</v>
      </c>
      <c r="AU53" t="s">
        <v>203</v>
      </c>
      <c r="AV53" t="s">
        <v>205</v>
      </c>
      <c r="AW53" t="s">
        <v>207</v>
      </c>
      <c r="AX53" t="s">
        <v>209</v>
      </c>
      <c r="AY53" t="s">
        <v>210</v>
      </c>
      <c r="AZ53" t="s">
        <v>211</v>
      </c>
      <c r="BA53" t="s">
        <v>212</v>
      </c>
      <c r="BB53" t="s">
        <v>213</v>
      </c>
      <c r="BC53" t="s">
        <v>214</v>
      </c>
      <c r="BD53" t="s">
        <v>215</v>
      </c>
      <c r="BE53" t="s">
        <v>216</v>
      </c>
      <c r="BF53" t="s">
        <v>217</v>
      </c>
      <c r="BG53" t="s">
        <v>218</v>
      </c>
      <c r="BH53" t="s">
        <v>241</v>
      </c>
      <c r="BI53" t="s">
        <v>242</v>
      </c>
      <c r="BJ53" t="s">
        <v>243</v>
      </c>
      <c r="BK53" t="s">
        <v>245</v>
      </c>
      <c r="BL53" t="s">
        <v>246</v>
      </c>
      <c r="BM53" t="s">
        <v>247</v>
      </c>
      <c r="BN53" t="s">
        <v>248</v>
      </c>
      <c r="BO53" t="s">
        <v>249</v>
      </c>
      <c r="BP53" t="s">
        <v>272</v>
      </c>
      <c r="BQ53" t="s">
        <v>273</v>
      </c>
      <c r="BR53" t="s">
        <v>274</v>
      </c>
      <c r="BS53" t="s">
        <v>275</v>
      </c>
      <c r="BT53" t="s">
        <v>276</v>
      </c>
      <c r="BU53" t="s">
        <v>277</v>
      </c>
      <c r="BV53" t="s">
        <v>278</v>
      </c>
      <c r="BW53" t="s">
        <v>279</v>
      </c>
      <c r="BX53" t="s">
        <v>280</v>
      </c>
      <c r="BY53" t="s">
        <v>281</v>
      </c>
      <c r="BZ53" t="s">
        <v>282</v>
      </c>
      <c r="CA53" t="s">
        <v>283</v>
      </c>
      <c r="CB53" t="s">
        <v>284</v>
      </c>
      <c r="CC53" t="s">
        <v>285</v>
      </c>
      <c r="CD53" t="s">
        <v>286</v>
      </c>
      <c r="CE53" t="s">
        <v>287</v>
      </c>
      <c r="CF53" t="s">
        <v>288</v>
      </c>
      <c r="CG53" t="s">
        <v>289</v>
      </c>
      <c r="CH53" t="s">
        <v>290</v>
      </c>
      <c r="CI53" t="s">
        <v>291</v>
      </c>
      <c r="CJ53" t="s">
        <v>313</v>
      </c>
      <c r="CK53" t="s">
        <v>315</v>
      </c>
      <c r="CL53" t="s">
        <v>332</v>
      </c>
      <c r="CM53" t="s">
        <v>368</v>
      </c>
      <c r="CN53" t="s">
        <v>391</v>
      </c>
      <c r="CO53" t="s">
        <v>392</v>
      </c>
      <c r="CP53" t="s">
        <v>393</v>
      </c>
      <c r="CQ53" t="s">
        <v>395</v>
      </c>
      <c r="CR53" t="s">
        <v>396</v>
      </c>
      <c r="CS53" t="s">
        <v>400</v>
      </c>
      <c r="CT53" t="s">
        <v>401</v>
      </c>
      <c r="CU53" t="s">
        <v>402</v>
      </c>
      <c r="CV53" t="s">
        <v>403</v>
      </c>
      <c r="CW53" t="s">
        <v>1251</v>
      </c>
      <c r="CX53" t="s">
        <v>404</v>
      </c>
      <c r="CY53" t="s">
        <v>405</v>
      </c>
      <c r="CZ53" t="s">
        <v>406</v>
      </c>
      <c r="DA53" t="s">
        <v>407</v>
      </c>
      <c r="DB53" t="s">
        <v>408</v>
      </c>
      <c r="DC53" t="s">
        <v>409</v>
      </c>
      <c r="DD53" t="s">
        <v>410</v>
      </c>
      <c r="DE53" t="s">
        <v>411</v>
      </c>
      <c r="DF53" t="s">
        <v>416</v>
      </c>
      <c r="DG53" t="s">
        <v>436</v>
      </c>
      <c r="DH53" t="s">
        <v>438</v>
      </c>
      <c r="DI53" t="s">
        <v>443</v>
      </c>
      <c r="DJ53" t="s">
        <v>444</v>
      </c>
    </row>
    <row r="54" spans="1:114" x14ac:dyDescent="0.3">
      <c r="A54" t="s">
        <v>313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1">
        <f t="shared" si="1"/>
        <v>1</v>
      </c>
      <c r="AI54" t="s">
        <v>763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</row>
    <row r="55" spans="1:114" x14ac:dyDescent="0.3">
      <c r="A55" t="s">
        <v>315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1">
        <f t="shared" si="1"/>
        <v>2</v>
      </c>
      <c r="AI55" t="s">
        <v>765</v>
      </c>
      <c r="AJ55">
        <v>1</v>
      </c>
      <c r="AK55">
        <v>0</v>
      </c>
      <c r="AL55">
        <v>13.5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</row>
    <row r="56" spans="1:114" x14ac:dyDescent="0.3">
      <c r="A56" t="s">
        <v>332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1">
        <f t="shared" si="1"/>
        <v>1</v>
      </c>
      <c r="AI56" t="s">
        <v>35</v>
      </c>
      <c r="AJ56">
        <v>24</v>
      </c>
      <c r="AK56">
        <v>24</v>
      </c>
      <c r="AL56">
        <v>24</v>
      </c>
      <c r="AM56">
        <v>24</v>
      </c>
      <c r="AN56">
        <v>24</v>
      </c>
      <c r="AO56">
        <v>24</v>
      </c>
      <c r="AP56">
        <v>24</v>
      </c>
      <c r="AQ56">
        <v>24</v>
      </c>
      <c r="AR56">
        <v>24</v>
      </c>
      <c r="AS56">
        <v>24</v>
      </c>
      <c r="AT56">
        <v>24</v>
      </c>
      <c r="AU56">
        <v>24</v>
      </c>
      <c r="AV56">
        <v>24</v>
      </c>
      <c r="AW56">
        <v>24</v>
      </c>
      <c r="AX56">
        <v>24</v>
      </c>
      <c r="AY56">
        <v>24</v>
      </c>
      <c r="AZ56">
        <v>24</v>
      </c>
      <c r="BA56">
        <v>24</v>
      </c>
      <c r="BB56">
        <v>24</v>
      </c>
      <c r="BC56">
        <v>24</v>
      </c>
      <c r="BD56">
        <v>24</v>
      </c>
      <c r="BE56">
        <v>24</v>
      </c>
      <c r="BF56">
        <v>24</v>
      </c>
      <c r="BG56">
        <v>24</v>
      </c>
      <c r="BH56">
        <v>24</v>
      </c>
      <c r="BI56">
        <v>24</v>
      </c>
      <c r="BJ56">
        <v>24</v>
      </c>
      <c r="BK56">
        <v>24</v>
      </c>
      <c r="BL56">
        <v>24</v>
      </c>
      <c r="BM56">
        <v>24</v>
      </c>
      <c r="BN56">
        <v>24</v>
      </c>
      <c r="BO56">
        <v>24</v>
      </c>
      <c r="BP56">
        <v>24</v>
      </c>
      <c r="BQ56">
        <v>24</v>
      </c>
      <c r="BR56">
        <v>24</v>
      </c>
      <c r="BS56">
        <v>24</v>
      </c>
      <c r="BT56">
        <v>24</v>
      </c>
      <c r="BU56">
        <v>24</v>
      </c>
      <c r="BV56">
        <v>24</v>
      </c>
      <c r="BW56">
        <v>24</v>
      </c>
      <c r="BX56">
        <v>24</v>
      </c>
      <c r="BY56">
        <v>24</v>
      </c>
      <c r="BZ56">
        <v>24</v>
      </c>
      <c r="CA56">
        <v>24</v>
      </c>
      <c r="CB56">
        <v>24</v>
      </c>
      <c r="CC56">
        <v>24</v>
      </c>
      <c r="CD56">
        <v>24</v>
      </c>
      <c r="CE56">
        <v>24</v>
      </c>
      <c r="CF56">
        <v>24</v>
      </c>
      <c r="CG56">
        <v>24</v>
      </c>
      <c r="CH56">
        <v>24</v>
      </c>
      <c r="CI56">
        <v>24</v>
      </c>
      <c r="CJ56">
        <v>24</v>
      </c>
      <c r="CK56">
        <v>24</v>
      </c>
      <c r="CL56">
        <v>24</v>
      </c>
      <c r="CM56">
        <v>24</v>
      </c>
      <c r="CN56">
        <v>24</v>
      </c>
      <c r="CO56">
        <v>24</v>
      </c>
      <c r="CP56">
        <v>24</v>
      </c>
      <c r="CQ56">
        <v>24</v>
      </c>
      <c r="CR56">
        <v>24</v>
      </c>
      <c r="CS56">
        <v>24</v>
      </c>
      <c r="CT56">
        <v>24</v>
      </c>
      <c r="CU56">
        <v>24</v>
      </c>
      <c r="CV56">
        <v>24</v>
      </c>
      <c r="CW56">
        <v>24</v>
      </c>
      <c r="CX56">
        <v>24</v>
      </c>
      <c r="CY56">
        <v>24</v>
      </c>
      <c r="CZ56">
        <v>24</v>
      </c>
      <c r="DA56">
        <v>24</v>
      </c>
      <c r="DB56">
        <v>24</v>
      </c>
      <c r="DC56">
        <v>24</v>
      </c>
      <c r="DD56">
        <v>24</v>
      </c>
      <c r="DE56">
        <v>24</v>
      </c>
      <c r="DF56">
        <v>24</v>
      </c>
      <c r="DG56">
        <v>24</v>
      </c>
      <c r="DH56">
        <v>24</v>
      </c>
      <c r="DI56">
        <v>24</v>
      </c>
      <c r="DJ56">
        <v>24</v>
      </c>
    </row>
    <row r="57" spans="1:114" x14ac:dyDescent="0.3">
      <c r="A57" t="s">
        <v>368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1">
        <f t="shared" si="1"/>
        <v>1</v>
      </c>
    </row>
    <row r="58" spans="1:114" x14ac:dyDescent="0.3">
      <c r="A58" t="s">
        <v>391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1">
        <f t="shared" si="1"/>
        <v>1</v>
      </c>
      <c r="AI58" t="s">
        <v>768</v>
      </c>
    </row>
    <row r="59" spans="1:114" x14ac:dyDescent="0.3">
      <c r="A59" t="s">
        <v>392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11</v>
      </c>
      <c r="W59">
        <v>0</v>
      </c>
      <c r="X59">
        <v>2</v>
      </c>
      <c r="Y59">
        <v>0</v>
      </c>
      <c r="Z59" s="1">
        <f t="shared" si="1"/>
        <v>14</v>
      </c>
      <c r="AI59" t="s">
        <v>770</v>
      </c>
      <c r="AJ59">
        <v>78</v>
      </c>
      <c r="AK59">
        <v>21</v>
      </c>
      <c r="AL59">
        <v>171</v>
      </c>
      <c r="AM59">
        <v>6</v>
      </c>
      <c r="AN59">
        <v>6</v>
      </c>
      <c r="AO59">
        <v>10</v>
      </c>
      <c r="AP59">
        <v>1</v>
      </c>
      <c r="AQ59">
        <v>1</v>
      </c>
      <c r="AR59">
        <v>1</v>
      </c>
      <c r="AS59">
        <v>1</v>
      </c>
      <c r="AT59">
        <v>10</v>
      </c>
      <c r="AU59">
        <v>3</v>
      </c>
      <c r="AV59">
        <v>1</v>
      </c>
      <c r="AW59">
        <v>1</v>
      </c>
      <c r="AX59">
        <v>1</v>
      </c>
      <c r="AY59">
        <v>1</v>
      </c>
      <c r="AZ59">
        <v>3</v>
      </c>
      <c r="BA59">
        <v>1</v>
      </c>
      <c r="BB59">
        <v>6</v>
      </c>
      <c r="BC59">
        <v>1</v>
      </c>
      <c r="BD59">
        <v>10</v>
      </c>
      <c r="BE59">
        <v>6</v>
      </c>
      <c r="BF59">
        <v>3</v>
      </c>
      <c r="BG59">
        <v>3</v>
      </c>
      <c r="BH59">
        <v>1</v>
      </c>
      <c r="BI59">
        <v>3</v>
      </c>
      <c r="BJ59">
        <v>1</v>
      </c>
      <c r="BK59">
        <v>1</v>
      </c>
      <c r="BL59">
        <v>3</v>
      </c>
      <c r="BM59">
        <v>10</v>
      </c>
      <c r="BN59">
        <v>1</v>
      </c>
      <c r="BO59">
        <v>10</v>
      </c>
      <c r="BP59">
        <v>3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6</v>
      </c>
      <c r="BY59">
        <v>1</v>
      </c>
      <c r="BZ59">
        <v>1</v>
      </c>
      <c r="CA59">
        <v>1</v>
      </c>
      <c r="CB59">
        <v>10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6</v>
      </c>
      <c r="CP59">
        <v>1</v>
      </c>
      <c r="CQ59">
        <v>1</v>
      </c>
      <c r="CR59">
        <v>3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6</v>
      </c>
      <c r="CY59">
        <v>3</v>
      </c>
      <c r="CZ59">
        <v>1</v>
      </c>
      <c r="DA59">
        <v>1</v>
      </c>
      <c r="DB59">
        <v>1</v>
      </c>
      <c r="DC59">
        <v>10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</row>
    <row r="60" spans="1:114" x14ac:dyDescent="0.3">
      <c r="A60" t="s">
        <v>393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1">
        <f t="shared" si="1"/>
        <v>1</v>
      </c>
      <c r="AI60" t="s">
        <v>772</v>
      </c>
      <c r="AJ60">
        <v>78</v>
      </c>
      <c r="AK60">
        <v>21</v>
      </c>
      <c r="AL60">
        <v>171</v>
      </c>
      <c r="AM60">
        <v>6</v>
      </c>
      <c r="AN60">
        <v>6</v>
      </c>
      <c r="AO60">
        <v>10</v>
      </c>
      <c r="AP60">
        <v>1</v>
      </c>
      <c r="AQ60">
        <v>1</v>
      </c>
      <c r="AR60">
        <v>1</v>
      </c>
      <c r="AS60">
        <v>1</v>
      </c>
      <c r="AT60">
        <v>10</v>
      </c>
      <c r="AU60">
        <v>3</v>
      </c>
      <c r="AV60">
        <v>1</v>
      </c>
      <c r="AW60">
        <v>1</v>
      </c>
      <c r="AX60">
        <v>1</v>
      </c>
      <c r="AY60">
        <v>1</v>
      </c>
      <c r="AZ60">
        <v>3</v>
      </c>
      <c r="BA60">
        <v>1</v>
      </c>
      <c r="BB60">
        <v>6</v>
      </c>
      <c r="BC60">
        <v>1</v>
      </c>
      <c r="BD60">
        <v>10</v>
      </c>
      <c r="BE60">
        <v>6</v>
      </c>
      <c r="BF60">
        <v>3</v>
      </c>
      <c r="BG60">
        <v>3</v>
      </c>
      <c r="BH60">
        <v>1</v>
      </c>
      <c r="BI60">
        <v>3</v>
      </c>
      <c r="BJ60">
        <v>1</v>
      </c>
      <c r="BK60">
        <v>1</v>
      </c>
      <c r="BL60">
        <v>3</v>
      </c>
      <c r="BM60">
        <v>10</v>
      </c>
      <c r="BN60">
        <v>1</v>
      </c>
      <c r="BO60">
        <v>10</v>
      </c>
      <c r="BP60">
        <v>3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6</v>
      </c>
      <c r="BY60">
        <v>1</v>
      </c>
      <c r="BZ60">
        <v>1</v>
      </c>
      <c r="CA60">
        <v>1</v>
      </c>
      <c r="CB60">
        <v>10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6</v>
      </c>
      <c r="CP60">
        <v>1</v>
      </c>
      <c r="CQ60">
        <v>1</v>
      </c>
      <c r="CR60">
        <v>3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6</v>
      </c>
      <c r="CY60">
        <v>3</v>
      </c>
      <c r="CZ60">
        <v>1</v>
      </c>
      <c r="DA60">
        <v>1</v>
      </c>
      <c r="DB60">
        <v>1</v>
      </c>
      <c r="DC60">
        <v>10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</row>
    <row r="61" spans="1:114" x14ac:dyDescent="0.3">
      <c r="A61" t="s">
        <v>395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1">
        <f t="shared" si="1"/>
        <v>1</v>
      </c>
      <c r="AI61" t="s">
        <v>774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</row>
    <row r="62" spans="1:114" x14ac:dyDescent="0.3">
      <c r="A62" t="s">
        <v>396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1">
        <f t="shared" si="1"/>
        <v>2</v>
      </c>
      <c r="AI62" t="s">
        <v>43</v>
      </c>
      <c r="AJ62">
        <v>5.0000000000000001E-4</v>
      </c>
      <c r="AK62">
        <v>3.1300000000000001E-2</v>
      </c>
      <c r="AL62" t="s">
        <v>590</v>
      </c>
      <c r="AM62">
        <v>0.25</v>
      </c>
      <c r="AN62">
        <v>0.25</v>
      </c>
      <c r="AO62">
        <v>0.125</v>
      </c>
      <c r="AP62" t="s">
        <v>775</v>
      </c>
      <c r="AQ62" t="s">
        <v>775</v>
      </c>
      <c r="AR62" t="s">
        <v>775</v>
      </c>
      <c r="AS62" t="s">
        <v>775</v>
      </c>
      <c r="AT62">
        <v>0.125</v>
      </c>
      <c r="AU62">
        <v>0.5</v>
      </c>
      <c r="AV62" t="s">
        <v>775</v>
      </c>
      <c r="AW62" t="s">
        <v>775</v>
      </c>
      <c r="AX62" t="s">
        <v>775</v>
      </c>
      <c r="AY62" t="s">
        <v>775</v>
      </c>
      <c r="AZ62">
        <v>0.5</v>
      </c>
      <c r="BA62" t="s">
        <v>775</v>
      </c>
      <c r="BB62">
        <v>0.25</v>
      </c>
      <c r="BC62" t="s">
        <v>775</v>
      </c>
      <c r="BD62">
        <v>0.125</v>
      </c>
      <c r="BE62">
        <v>0.25</v>
      </c>
      <c r="BF62">
        <v>0.5</v>
      </c>
      <c r="BG62">
        <v>0.5</v>
      </c>
      <c r="BH62" t="s">
        <v>775</v>
      </c>
      <c r="BI62">
        <v>0.5</v>
      </c>
      <c r="BJ62" t="s">
        <v>775</v>
      </c>
      <c r="BK62" t="s">
        <v>775</v>
      </c>
      <c r="BL62">
        <v>0.5</v>
      </c>
      <c r="BM62">
        <v>0.125</v>
      </c>
      <c r="BN62" t="s">
        <v>775</v>
      </c>
      <c r="BO62">
        <v>0.125</v>
      </c>
      <c r="BP62">
        <v>0.5</v>
      </c>
      <c r="BQ62" t="s">
        <v>775</v>
      </c>
      <c r="BR62" t="s">
        <v>775</v>
      </c>
      <c r="BS62" t="s">
        <v>775</v>
      </c>
      <c r="BT62" t="s">
        <v>775</v>
      </c>
      <c r="BU62" t="s">
        <v>775</v>
      </c>
      <c r="BV62" t="s">
        <v>775</v>
      </c>
      <c r="BW62" t="s">
        <v>775</v>
      </c>
      <c r="BX62">
        <v>0.25</v>
      </c>
      <c r="BY62" t="s">
        <v>775</v>
      </c>
      <c r="BZ62" t="s">
        <v>775</v>
      </c>
      <c r="CA62" t="s">
        <v>775</v>
      </c>
      <c r="CB62">
        <v>0.125</v>
      </c>
      <c r="CC62" t="s">
        <v>775</v>
      </c>
      <c r="CD62" t="s">
        <v>775</v>
      </c>
      <c r="CE62" t="s">
        <v>775</v>
      </c>
      <c r="CF62" t="s">
        <v>775</v>
      </c>
      <c r="CG62" t="s">
        <v>775</v>
      </c>
      <c r="CH62" t="s">
        <v>775</v>
      </c>
      <c r="CI62" t="s">
        <v>775</v>
      </c>
      <c r="CJ62" t="s">
        <v>775</v>
      </c>
      <c r="CK62" t="s">
        <v>775</v>
      </c>
      <c r="CL62" t="s">
        <v>775</v>
      </c>
      <c r="CM62" t="s">
        <v>775</v>
      </c>
      <c r="CN62" t="s">
        <v>775</v>
      </c>
      <c r="CO62">
        <v>0.25</v>
      </c>
      <c r="CP62" t="s">
        <v>775</v>
      </c>
      <c r="CQ62" t="s">
        <v>775</v>
      </c>
      <c r="CR62">
        <v>0.5</v>
      </c>
      <c r="CS62" t="s">
        <v>775</v>
      </c>
      <c r="CT62" t="s">
        <v>775</v>
      </c>
      <c r="CU62" t="s">
        <v>775</v>
      </c>
      <c r="CV62" t="s">
        <v>775</v>
      </c>
      <c r="CW62" t="s">
        <v>775</v>
      </c>
      <c r="CX62">
        <v>0.25</v>
      </c>
      <c r="CY62">
        <v>0.5</v>
      </c>
      <c r="CZ62" t="s">
        <v>775</v>
      </c>
      <c r="DA62" t="s">
        <v>775</v>
      </c>
      <c r="DB62" t="s">
        <v>775</v>
      </c>
      <c r="DC62">
        <v>0.125</v>
      </c>
      <c r="DD62" t="s">
        <v>775</v>
      </c>
      <c r="DE62" t="s">
        <v>775</v>
      </c>
      <c r="DF62" t="s">
        <v>775</v>
      </c>
      <c r="DG62" t="s">
        <v>775</v>
      </c>
      <c r="DH62" t="s">
        <v>775</v>
      </c>
      <c r="DI62" t="s">
        <v>775</v>
      </c>
      <c r="DJ62" t="s">
        <v>775</v>
      </c>
    </row>
    <row r="63" spans="1:114" x14ac:dyDescent="0.3">
      <c r="A63" t="s">
        <v>400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1">
        <f t="shared" si="1"/>
        <v>1</v>
      </c>
      <c r="AI63" t="s">
        <v>776</v>
      </c>
      <c r="AJ63" t="s">
        <v>777</v>
      </c>
      <c r="AK63" t="s">
        <v>777</v>
      </c>
      <c r="AL63" t="s">
        <v>777</v>
      </c>
      <c r="AM63" t="s">
        <v>777</v>
      </c>
      <c r="AN63" t="s">
        <v>777</v>
      </c>
      <c r="AO63" t="s">
        <v>777</v>
      </c>
      <c r="AP63" t="s">
        <v>777</v>
      </c>
      <c r="AQ63" t="s">
        <v>777</v>
      </c>
      <c r="AR63" t="s">
        <v>777</v>
      </c>
      <c r="AS63" t="s">
        <v>777</v>
      </c>
      <c r="AT63" t="s">
        <v>777</v>
      </c>
      <c r="AU63" t="s">
        <v>777</v>
      </c>
      <c r="AV63" t="s">
        <v>777</v>
      </c>
      <c r="AW63" t="s">
        <v>777</v>
      </c>
      <c r="AX63" t="s">
        <v>777</v>
      </c>
      <c r="AY63" t="s">
        <v>777</v>
      </c>
      <c r="AZ63" t="s">
        <v>777</v>
      </c>
      <c r="BA63" t="s">
        <v>777</v>
      </c>
      <c r="BB63" t="s">
        <v>777</v>
      </c>
      <c r="BC63" t="s">
        <v>777</v>
      </c>
      <c r="BD63" t="s">
        <v>777</v>
      </c>
      <c r="BE63" t="s">
        <v>777</v>
      </c>
      <c r="BF63" t="s">
        <v>777</v>
      </c>
      <c r="BG63" t="s">
        <v>777</v>
      </c>
      <c r="BH63" t="s">
        <v>777</v>
      </c>
      <c r="BI63" t="s">
        <v>777</v>
      </c>
      <c r="BJ63" t="s">
        <v>777</v>
      </c>
      <c r="BK63" t="s">
        <v>777</v>
      </c>
      <c r="BL63" t="s">
        <v>777</v>
      </c>
      <c r="BM63" t="s">
        <v>777</v>
      </c>
      <c r="BN63" t="s">
        <v>777</v>
      </c>
      <c r="BO63" t="s">
        <v>777</v>
      </c>
      <c r="BP63" t="s">
        <v>777</v>
      </c>
      <c r="BQ63" t="s">
        <v>777</v>
      </c>
      <c r="BR63" t="s">
        <v>777</v>
      </c>
      <c r="BS63" t="s">
        <v>777</v>
      </c>
      <c r="BT63" t="s">
        <v>777</v>
      </c>
      <c r="BU63" t="s">
        <v>777</v>
      </c>
      <c r="BV63" t="s">
        <v>777</v>
      </c>
      <c r="BW63" t="s">
        <v>777</v>
      </c>
      <c r="BX63" t="s">
        <v>777</v>
      </c>
      <c r="BY63" t="s">
        <v>777</v>
      </c>
      <c r="BZ63" t="s">
        <v>777</v>
      </c>
      <c r="CA63" t="s">
        <v>777</v>
      </c>
      <c r="CB63" t="s">
        <v>777</v>
      </c>
      <c r="CC63" t="s">
        <v>777</v>
      </c>
      <c r="CD63" t="s">
        <v>777</v>
      </c>
      <c r="CE63" t="s">
        <v>777</v>
      </c>
      <c r="CF63" t="s">
        <v>777</v>
      </c>
      <c r="CG63" t="s">
        <v>777</v>
      </c>
      <c r="CH63" t="s">
        <v>777</v>
      </c>
      <c r="CI63" t="s">
        <v>777</v>
      </c>
      <c r="CJ63" t="s">
        <v>777</v>
      </c>
      <c r="CK63" t="s">
        <v>777</v>
      </c>
      <c r="CL63" t="s">
        <v>777</v>
      </c>
      <c r="CM63" t="s">
        <v>777</v>
      </c>
      <c r="CN63" t="s">
        <v>777</v>
      </c>
      <c r="CO63" t="s">
        <v>777</v>
      </c>
      <c r="CP63" t="s">
        <v>777</v>
      </c>
      <c r="CQ63" t="s">
        <v>777</v>
      </c>
      <c r="CR63" t="s">
        <v>777</v>
      </c>
      <c r="CS63" t="s">
        <v>777</v>
      </c>
      <c r="CT63" t="s">
        <v>777</v>
      </c>
      <c r="CU63" t="s">
        <v>777</v>
      </c>
      <c r="CV63" t="s">
        <v>777</v>
      </c>
      <c r="CW63" t="s">
        <v>777</v>
      </c>
      <c r="CX63" t="s">
        <v>777</v>
      </c>
      <c r="CY63" t="s">
        <v>777</v>
      </c>
      <c r="CZ63" t="s">
        <v>777</v>
      </c>
      <c r="DA63" t="s">
        <v>777</v>
      </c>
      <c r="DB63" t="s">
        <v>777</v>
      </c>
      <c r="DC63" t="s">
        <v>777</v>
      </c>
      <c r="DD63" t="s">
        <v>777</v>
      </c>
      <c r="DE63" t="s">
        <v>777</v>
      </c>
      <c r="DF63" t="s">
        <v>777</v>
      </c>
      <c r="DG63" t="s">
        <v>777</v>
      </c>
      <c r="DH63" t="s">
        <v>777</v>
      </c>
      <c r="DI63" t="s">
        <v>777</v>
      </c>
      <c r="DJ63" t="s">
        <v>777</v>
      </c>
    </row>
    <row r="64" spans="1:114" x14ac:dyDescent="0.3">
      <c r="A64" t="s">
        <v>401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1">
        <f t="shared" si="1"/>
        <v>1</v>
      </c>
      <c r="AI64" t="s">
        <v>45</v>
      </c>
      <c r="AJ64" t="s">
        <v>778</v>
      </c>
      <c r="AK64" t="s">
        <v>113</v>
      </c>
      <c r="AL64" t="s">
        <v>591</v>
      </c>
      <c r="AM64" t="s">
        <v>112</v>
      </c>
      <c r="AN64" t="s">
        <v>112</v>
      </c>
      <c r="AO64" t="s">
        <v>112</v>
      </c>
      <c r="AP64" t="s">
        <v>112</v>
      </c>
      <c r="AQ64" t="s">
        <v>112</v>
      </c>
      <c r="AR64" t="s">
        <v>112</v>
      </c>
      <c r="AS64" t="s">
        <v>112</v>
      </c>
      <c r="AT64" t="s">
        <v>112</v>
      </c>
      <c r="AU64" t="s">
        <v>112</v>
      </c>
      <c r="AV64" t="s">
        <v>112</v>
      </c>
      <c r="AW64" t="s">
        <v>112</v>
      </c>
      <c r="AX64" t="s">
        <v>112</v>
      </c>
      <c r="AY64" t="s">
        <v>112</v>
      </c>
      <c r="AZ64" t="s">
        <v>112</v>
      </c>
      <c r="BA64" t="s">
        <v>112</v>
      </c>
      <c r="BB64" t="s">
        <v>112</v>
      </c>
      <c r="BC64" t="s">
        <v>112</v>
      </c>
      <c r="BD64" t="s">
        <v>112</v>
      </c>
      <c r="BE64" t="s">
        <v>112</v>
      </c>
      <c r="BF64" t="s">
        <v>112</v>
      </c>
      <c r="BG64" t="s">
        <v>112</v>
      </c>
      <c r="BH64" t="s">
        <v>112</v>
      </c>
      <c r="BI64" t="s">
        <v>112</v>
      </c>
      <c r="BJ64" t="s">
        <v>112</v>
      </c>
      <c r="BK64" t="s">
        <v>112</v>
      </c>
      <c r="BL64" t="s">
        <v>112</v>
      </c>
      <c r="BM64" t="s">
        <v>112</v>
      </c>
      <c r="BN64" t="s">
        <v>112</v>
      </c>
      <c r="BO64" t="s">
        <v>112</v>
      </c>
      <c r="BP64" t="s">
        <v>112</v>
      </c>
      <c r="BQ64" t="s">
        <v>112</v>
      </c>
      <c r="BR64" t="s">
        <v>112</v>
      </c>
      <c r="BS64" t="s">
        <v>112</v>
      </c>
      <c r="BT64" t="s">
        <v>112</v>
      </c>
      <c r="BU64" t="s">
        <v>112</v>
      </c>
      <c r="BV64" t="s">
        <v>112</v>
      </c>
      <c r="BW64" t="s">
        <v>112</v>
      </c>
      <c r="BX64" t="s">
        <v>112</v>
      </c>
      <c r="BY64" t="s">
        <v>112</v>
      </c>
      <c r="BZ64" t="s">
        <v>112</v>
      </c>
      <c r="CA64" t="s">
        <v>112</v>
      </c>
      <c r="CB64" t="s">
        <v>112</v>
      </c>
      <c r="CC64" t="s">
        <v>112</v>
      </c>
      <c r="CD64" t="s">
        <v>112</v>
      </c>
      <c r="CE64" t="s">
        <v>112</v>
      </c>
      <c r="CF64" t="s">
        <v>112</v>
      </c>
      <c r="CG64" t="s">
        <v>112</v>
      </c>
      <c r="CH64" t="s">
        <v>112</v>
      </c>
      <c r="CI64" t="s">
        <v>112</v>
      </c>
      <c r="CJ64" t="s">
        <v>112</v>
      </c>
      <c r="CK64" t="s">
        <v>112</v>
      </c>
      <c r="CL64" t="s">
        <v>112</v>
      </c>
      <c r="CM64" t="s">
        <v>112</v>
      </c>
      <c r="CN64" t="s">
        <v>112</v>
      </c>
      <c r="CO64" t="s">
        <v>112</v>
      </c>
      <c r="CP64" t="s">
        <v>112</v>
      </c>
      <c r="CQ64" t="s">
        <v>112</v>
      </c>
      <c r="CR64" t="s">
        <v>112</v>
      </c>
      <c r="CS64" t="s">
        <v>112</v>
      </c>
      <c r="CT64" t="s">
        <v>112</v>
      </c>
      <c r="CU64" t="s">
        <v>112</v>
      </c>
      <c r="CV64" t="s">
        <v>112</v>
      </c>
      <c r="CW64" t="s">
        <v>112</v>
      </c>
      <c r="CX64" t="s">
        <v>112</v>
      </c>
      <c r="CY64" t="s">
        <v>112</v>
      </c>
      <c r="CZ64" t="s">
        <v>112</v>
      </c>
      <c r="DA64" t="s">
        <v>112</v>
      </c>
      <c r="DB64" t="s">
        <v>112</v>
      </c>
      <c r="DC64" t="s">
        <v>112</v>
      </c>
      <c r="DD64" t="s">
        <v>112</v>
      </c>
      <c r="DE64" t="s">
        <v>112</v>
      </c>
      <c r="DF64" t="s">
        <v>112</v>
      </c>
      <c r="DG64" t="s">
        <v>112</v>
      </c>
      <c r="DH64" t="s">
        <v>112</v>
      </c>
      <c r="DI64" t="s">
        <v>112</v>
      </c>
      <c r="DJ64" t="s">
        <v>112</v>
      </c>
    </row>
    <row r="65" spans="1:114" x14ac:dyDescent="0.3">
      <c r="A65" t="s">
        <v>402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1">
        <f t="shared" si="1"/>
        <v>1</v>
      </c>
      <c r="AI65" t="s">
        <v>48</v>
      </c>
      <c r="AJ65" t="s">
        <v>49</v>
      </c>
      <c r="AK65" t="s">
        <v>49</v>
      </c>
      <c r="AL65" t="s">
        <v>49</v>
      </c>
      <c r="AM65" t="s">
        <v>115</v>
      </c>
      <c r="AN65" t="s">
        <v>115</v>
      </c>
      <c r="AO65" t="s">
        <v>115</v>
      </c>
      <c r="AP65" t="s">
        <v>115</v>
      </c>
      <c r="AQ65" t="s">
        <v>115</v>
      </c>
      <c r="AR65" t="s">
        <v>115</v>
      </c>
      <c r="AS65" t="s">
        <v>115</v>
      </c>
      <c r="AT65" t="s">
        <v>115</v>
      </c>
      <c r="AU65" t="s">
        <v>115</v>
      </c>
      <c r="AV65" t="s">
        <v>115</v>
      </c>
      <c r="AW65" t="s">
        <v>115</v>
      </c>
      <c r="AX65" t="s">
        <v>115</v>
      </c>
      <c r="AY65" t="s">
        <v>115</v>
      </c>
      <c r="AZ65" t="s">
        <v>115</v>
      </c>
      <c r="BA65" t="s">
        <v>115</v>
      </c>
      <c r="BB65" t="s">
        <v>115</v>
      </c>
      <c r="BC65" t="s">
        <v>115</v>
      </c>
      <c r="BD65" t="s">
        <v>115</v>
      </c>
      <c r="BE65" t="s">
        <v>115</v>
      </c>
      <c r="BF65" t="s">
        <v>115</v>
      </c>
      <c r="BG65" t="s">
        <v>115</v>
      </c>
      <c r="BH65" t="s">
        <v>115</v>
      </c>
      <c r="BI65" t="s">
        <v>115</v>
      </c>
      <c r="BJ65" t="s">
        <v>115</v>
      </c>
      <c r="BK65" t="s">
        <v>115</v>
      </c>
      <c r="BL65" t="s">
        <v>115</v>
      </c>
      <c r="BM65" t="s">
        <v>115</v>
      </c>
      <c r="BN65" t="s">
        <v>115</v>
      </c>
      <c r="BO65" t="s">
        <v>115</v>
      </c>
      <c r="BP65" t="s">
        <v>115</v>
      </c>
      <c r="BQ65" t="s">
        <v>115</v>
      </c>
      <c r="BR65" t="s">
        <v>115</v>
      </c>
      <c r="BS65" t="s">
        <v>115</v>
      </c>
      <c r="BT65" t="s">
        <v>115</v>
      </c>
      <c r="BU65" t="s">
        <v>115</v>
      </c>
      <c r="BV65" t="s">
        <v>115</v>
      </c>
      <c r="BW65" t="s">
        <v>115</v>
      </c>
      <c r="BX65" t="s">
        <v>115</v>
      </c>
      <c r="BY65" t="s">
        <v>115</v>
      </c>
      <c r="BZ65" t="s">
        <v>115</v>
      </c>
      <c r="CA65" t="s">
        <v>115</v>
      </c>
      <c r="CB65" t="s">
        <v>115</v>
      </c>
      <c r="CC65" t="s">
        <v>115</v>
      </c>
      <c r="CD65" t="s">
        <v>115</v>
      </c>
      <c r="CE65" t="s">
        <v>115</v>
      </c>
      <c r="CF65" t="s">
        <v>115</v>
      </c>
      <c r="CG65" t="s">
        <v>115</v>
      </c>
      <c r="CH65" t="s">
        <v>115</v>
      </c>
      <c r="CI65" t="s">
        <v>115</v>
      </c>
      <c r="CJ65" t="s">
        <v>115</v>
      </c>
      <c r="CK65" t="s">
        <v>115</v>
      </c>
      <c r="CL65" t="s">
        <v>115</v>
      </c>
      <c r="CM65" t="s">
        <v>115</v>
      </c>
      <c r="CN65" t="s">
        <v>115</v>
      </c>
      <c r="CO65" t="s">
        <v>115</v>
      </c>
      <c r="CP65" t="s">
        <v>115</v>
      </c>
      <c r="CQ65" t="s">
        <v>115</v>
      </c>
      <c r="CR65" t="s">
        <v>115</v>
      </c>
      <c r="CS65" t="s">
        <v>115</v>
      </c>
      <c r="CT65" t="s">
        <v>115</v>
      </c>
      <c r="CU65" t="s">
        <v>115</v>
      </c>
      <c r="CV65" t="s">
        <v>115</v>
      </c>
      <c r="CW65" t="s">
        <v>115</v>
      </c>
      <c r="CX65" t="s">
        <v>115</v>
      </c>
      <c r="CY65" t="s">
        <v>115</v>
      </c>
      <c r="CZ65" t="s">
        <v>115</v>
      </c>
      <c r="DA65" t="s">
        <v>115</v>
      </c>
      <c r="DB65" t="s">
        <v>115</v>
      </c>
      <c r="DC65" t="s">
        <v>115</v>
      </c>
      <c r="DD65" t="s">
        <v>115</v>
      </c>
      <c r="DE65" t="s">
        <v>115</v>
      </c>
      <c r="DF65" t="s">
        <v>115</v>
      </c>
      <c r="DG65" t="s">
        <v>115</v>
      </c>
      <c r="DH65" t="s">
        <v>115</v>
      </c>
      <c r="DI65" t="s">
        <v>115</v>
      </c>
      <c r="DJ65" t="s">
        <v>115</v>
      </c>
    </row>
    <row r="66" spans="1:114" x14ac:dyDescent="0.3">
      <c r="A66" t="s">
        <v>403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1">
        <f t="shared" ref="Z66:Z80" si="2">SUM(B66:Y66)</f>
        <v>1</v>
      </c>
    </row>
    <row r="67" spans="1:114" x14ac:dyDescent="0.3">
      <c r="A67" t="s">
        <v>1251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1">
        <f t="shared" si="2"/>
        <v>1</v>
      </c>
      <c r="AI67" t="s">
        <v>52</v>
      </c>
    </row>
    <row r="68" spans="1:114" x14ac:dyDescent="0.3">
      <c r="A68" t="s">
        <v>404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  <c r="N68">
        <v>73</v>
      </c>
      <c r="O68">
        <v>0</v>
      </c>
      <c r="P68">
        <v>0</v>
      </c>
      <c r="Q68">
        <v>137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1">
        <f t="shared" si="2"/>
        <v>211</v>
      </c>
      <c r="AI68" t="s">
        <v>54</v>
      </c>
      <c r="AJ68">
        <v>1</v>
      </c>
      <c r="AK68">
        <v>0</v>
      </c>
      <c r="AL68">
        <v>13.5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</row>
    <row r="69" spans="1:114" x14ac:dyDescent="0.3">
      <c r="A69" t="s">
        <v>405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4</v>
      </c>
      <c r="W69">
        <v>0</v>
      </c>
      <c r="X69">
        <v>0</v>
      </c>
      <c r="Y69">
        <v>0</v>
      </c>
      <c r="Z69" s="1">
        <f t="shared" si="2"/>
        <v>7</v>
      </c>
    </row>
    <row r="70" spans="1:114" x14ac:dyDescent="0.3">
      <c r="A70" t="s">
        <v>406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1">
        <f t="shared" si="2"/>
        <v>1</v>
      </c>
    </row>
    <row r="71" spans="1:114" x14ac:dyDescent="0.3">
      <c r="A71" t="s">
        <v>407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1">
        <f t="shared" si="2"/>
        <v>1</v>
      </c>
    </row>
    <row r="72" spans="1:114" x14ac:dyDescent="0.3">
      <c r="A72" t="s">
        <v>408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1">
        <f t="shared" si="2"/>
        <v>2</v>
      </c>
    </row>
    <row r="73" spans="1:114" x14ac:dyDescent="0.3">
      <c r="A73" t="s">
        <v>409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8</v>
      </c>
      <c r="R73">
        <v>0</v>
      </c>
      <c r="S73">
        <v>0</v>
      </c>
      <c r="T73">
        <v>109</v>
      </c>
      <c r="U73">
        <v>0</v>
      </c>
      <c r="V73">
        <v>0</v>
      </c>
      <c r="W73">
        <v>2</v>
      </c>
      <c r="X73">
        <v>0</v>
      </c>
      <c r="Y73">
        <v>0</v>
      </c>
      <c r="Z73" s="1">
        <f t="shared" si="2"/>
        <v>120</v>
      </c>
    </row>
    <row r="74" spans="1:114" x14ac:dyDescent="0.3">
      <c r="A74" t="s">
        <v>410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1">
        <f t="shared" si="2"/>
        <v>3</v>
      </c>
    </row>
    <row r="75" spans="1:114" x14ac:dyDescent="0.3">
      <c r="A75" t="s">
        <v>411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1">
        <f t="shared" si="2"/>
        <v>1</v>
      </c>
    </row>
    <row r="76" spans="1:114" x14ac:dyDescent="0.3">
      <c r="A76" t="s">
        <v>416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8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1">
        <f t="shared" si="2"/>
        <v>8</v>
      </c>
    </row>
    <row r="77" spans="1:114" x14ac:dyDescent="0.3">
      <c r="A77" t="s">
        <v>436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7</v>
      </c>
      <c r="W77">
        <v>0</v>
      </c>
      <c r="X77">
        <v>0</v>
      </c>
      <c r="Y77">
        <v>0</v>
      </c>
      <c r="Z77" s="1">
        <f t="shared" si="2"/>
        <v>7</v>
      </c>
    </row>
    <row r="78" spans="1:114" x14ac:dyDescent="0.3">
      <c r="A78" t="s">
        <v>438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  <c r="Y78">
        <v>0</v>
      </c>
      <c r="Z78" s="1">
        <f t="shared" si="2"/>
        <v>1</v>
      </c>
    </row>
    <row r="79" spans="1:114" x14ac:dyDescent="0.3">
      <c r="A79" t="s">
        <v>443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0</v>
      </c>
      <c r="Z79" s="1">
        <f t="shared" si="2"/>
        <v>1</v>
      </c>
    </row>
    <row r="80" spans="1:114" x14ac:dyDescent="0.3">
      <c r="A80" t="s">
        <v>444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0</v>
      </c>
      <c r="Z80" s="1">
        <f t="shared" si="2"/>
        <v>1</v>
      </c>
    </row>
    <row r="81" spans="1:25" x14ac:dyDescent="0.3">
      <c r="A81" s="1" t="s">
        <v>1244</v>
      </c>
      <c r="B81" s="1">
        <f t="shared" ref="B81:Y81" si="3">SUM(B2:B80)</f>
        <v>67</v>
      </c>
      <c r="C81" s="1">
        <f t="shared" si="3"/>
        <v>16</v>
      </c>
      <c r="D81" s="1">
        <f t="shared" si="3"/>
        <v>14</v>
      </c>
      <c r="E81" s="1">
        <f t="shared" si="3"/>
        <v>15</v>
      </c>
      <c r="F81" s="1">
        <f t="shared" si="3"/>
        <v>19</v>
      </c>
      <c r="G81" s="1">
        <f t="shared" si="3"/>
        <v>150</v>
      </c>
      <c r="H81" s="1">
        <f t="shared" si="3"/>
        <v>174</v>
      </c>
      <c r="I81" s="1">
        <f t="shared" si="3"/>
        <v>280</v>
      </c>
      <c r="J81" s="1">
        <f t="shared" si="3"/>
        <v>1077</v>
      </c>
      <c r="K81" s="1">
        <f t="shared" si="3"/>
        <v>82</v>
      </c>
      <c r="L81" s="1">
        <f t="shared" si="3"/>
        <v>684</v>
      </c>
      <c r="M81" s="1">
        <f t="shared" si="3"/>
        <v>146</v>
      </c>
      <c r="N81" s="1">
        <f t="shared" si="3"/>
        <v>185</v>
      </c>
      <c r="O81" s="1">
        <f t="shared" si="3"/>
        <v>19</v>
      </c>
      <c r="P81" s="1">
        <f t="shared" si="3"/>
        <v>112</v>
      </c>
      <c r="Q81" s="1">
        <f t="shared" si="3"/>
        <v>317</v>
      </c>
      <c r="R81" s="1">
        <f t="shared" si="3"/>
        <v>11</v>
      </c>
      <c r="S81" s="1">
        <f t="shared" si="3"/>
        <v>2</v>
      </c>
      <c r="T81" s="1">
        <f t="shared" si="3"/>
        <v>253</v>
      </c>
      <c r="U81" s="1">
        <f t="shared" si="3"/>
        <v>0</v>
      </c>
      <c r="V81" s="1">
        <f t="shared" si="3"/>
        <v>22</v>
      </c>
      <c r="W81" s="1">
        <f t="shared" si="3"/>
        <v>5</v>
      </c>
      <c r="X81" s="1">
        <f t="shared" si="3"/>
        <v>10</v>
      </c>
      <c r="Y81" s="1">
        <f t="shared" si="3"/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DB2D-8ECF-4FBD-AB99-A2D4BA526EF4}">
  <dimension ref="A2:CF66"/>
  <sheetViews>
    <sheetView topLeftCell="X5" workbookViewId="0">
      <selection activeCell="BH51" sqref="BH51"/>
    </sheetView>
  </sheetViews>
  <sheetFormatPr defaultRowHeight="14.4" x14ac:dyDescent="0.3"/>
  <cols>
    <col min="1" max="1" width="12.5546875" customWidth="1"/>
  </cols>
  <sheetData>
    <row r="2" spans="1:26" x14ac:dyDescent="0.3">
      <c r="A2" t="s">
        <v>931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23</v>
      </c>
      <c r="W2" t="s">
        <v>24</v>
      </c>
      <c r="X2" t="s">
        <v>25</v>
      </c>
      <c r="Y2" t="s">
        <v>26</v>
      </c>
      <c r="Z2" s="1" t="s">
        <v>1244</v>
      </c>
    </row>
    <row r="3" spans="1:26" x14ac:dyDescent="0.3">
      <c r="A3" t="s">
        <v>71</v>
      </c>
      <c r="B3">
        <v>45</v>
      </c>
      <c r="C3">
        <v>0</v>
      </c>
      <c r="D3">
        <v>3</v>
      </c>
      <c r="E3">
        <v>6</v>
      </c>
      <c r="F3">
        <v>0</v>
      </c>
      <c r="G3">
        <v>0</v>
      </c>
      <c r="H3">
        <v>0</v>
      </c>
      <c r="I3">
        <v>47</v>
      </c>
      <c r="J3">
        <v>1</v>
      </c>
      <c r="K3">
        <v>2</v>
      </c>
      <c r="L3">
        <v>0</v>
      </c>
      <c r="M3">
        <v>0</v>
      </c>
      <c r="N3">
        <v>4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s="1">
        <f t="shared" ref="Z3:Z50" si="0">SUM(B3:Y3)</f>
        <v>108</v>
      </c>
    </row>
    <row r="4" spans="1:26" x14ac:dyDescent="0.3">
      <c r="A4" t="s">
        <v>78</v>
      </c>
      <c r="B4">
        <v>32</v>
      </c>
      <c r="C4">
        <v>0</v>
      </c>
      <c r="D4">
        <v>4</v>
      </c>
      <c r="E4">
        <v>5</v>
      </c>
      <c r="F4">
        <v>0</v>
      </c>
      <c r="G4">
        <v>2</v>
      </c>
      <c r="H4">
        <v>0</v>
      </c>
      <c r="I4">
        <v>206</v>
      </c>
      <c r="J4">
        <v>0</v>
      </c>
      <c r="K4">
        <v>41</v>
      </c>
      <c r="L4">
        <v>1</v>
      </c>
      <c r="M4">
        <v>3</v>
      </c>
      <c r="N4">
        <v>15</v>
      </c>
      <c r="O4">
        <v>18</v>
      </c>
      <c r="P4">
        <v>59</v>
      </c>
      <c r="Q4">
        <v>0</v>
      </c>
      <c r="R4">
        <v>0</v>
      </c>
      <c r="S4">
        <v>0</v>
      </c>
      <c r="T4">
        <v>0</v>
      </c>
      <c r="U4">
        <v>29</v>
      </c>
      <c r="V4">
        <v>0</v>
      </c>
      <c r="W4">
        <v>6</v>
      </c>
      <c r="X4">
        <v>0</v>
      </c>
      <c r="Y4">
        <v>10</v>
      </c>
      <c r="Z4" s="1">
        <f t="shared" si="0"/>
        <v>431</v>
      </c>
    </row>
    <row r="5" spans="1:26" x14ac:dyDescent="0.3">
      <c r="A5" t="s">
        <v>82</v>
      </c>
      <c r="B5">
        <v>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f t="shared" si="0"/>
        <v>31</v>
      </c>
    </row>
    <row r="6" spans="1:26" x14ac:dyDescent="0.3">
      <c r="A6" t="s">
        <v>110</v>
      </c>
      <c r="B6">
        <v>0</v>
      </c>
      <c r="C6">
        <v>12</v>
      </c>
      <c r="D6">
        <v>4</v>
      </c>
      <c r="E6">
        <v>0</v>
      </c>
      <c r="F6">
        <v>2</v>
      </c>
      <c r="G6">
        <v>0</v>
      </c>
      <c r="H6">
        <v>8</v>
      </c>
      <c r="I6">
        <v>0</v>
      </c>
      <c r="J6">
        <v>0</v>
      </c>
      <c r="K6">
        <v>18</v>
      </c>
      <c r="L6">
        <v>0</v>
      </c>
      <c r="M6">
        <v>3</v>
      </c>
      <c r="N6">
        <v>146</v>
      </c>
      <c r="O6">
        <v>189</v>
      </c>
      <c r="P6">
        <v>0</v>
      </c>
      <c r="Q6">
        <v>0</v>
      </c>
      <c r="R6">
        <v>0</v>
      </c>
      <c r="S6">
        <v>0</v>
      </c>
      <c r="T6">
        <v>0</v>
      </c>
      <c r="U6">
        <v>2</v>
      </c>
      <c r="V6">
        <v>0</v>
      </c>
      <c r="W6">
        <v>1</v>
      </c>
      <c r="X6">
        <v>0</v>
      </c>
      <c r="Y6">
        <v>0</v>
      </c>
      <c r="Z6" s="1">
        <f t="shared" si="0"/>
        <v>385</v>
      </c>
    </row>
    <row r="7" spans="1:26" x14ac:dyDescent="0.3">
      <c r="A7" t="s">
        <v>114</v>
      </c>
      <c r="B7">
        <v>0</v>
      </c>
      <c r="C7">
        <v>7</v>
      </c>
      <c r="D7">
        <v>2</v>
      </c>
      <c r="E7">
        <v>0</v>
      </c>
      <c r="F7">
        <v>1</v>
      </c>
      <c r="G7">
        <v>1</v>
      </c>
      <c r="H7">
        <v>3</v>
      </c>
      <c r="I7">
        <v>0</v>
      </c>
      <c r="J7">
        <v>0</v>
      </c>
      <c r="K7">
        <v>8</v>
      </c>
      <c r="L7">
        <v>0</v>
      </c>
      <c r="M7">
        <v>0</v>
      </c>
      <c r="N7">
        <v>147</v>
      </c>
      <c r="O7">
        <v>88</v>
      </c>
      <c r="P7">
        <v>0</v>
      </c>
      <c r="Q7">
        <v>0</v>
      </c>
      <c r="R7">
        <v>0</v>
      </c>
      <c r="S7">
        <v>0</v>
      </c>
      <c r="T7">
        <v>0</v>
      </c>
      <c r="U7">
        <v>5</v>
      </c>
      <c r="V7">
        <v>0</v>
      </c>
      <c r="W7">
        <v>7</v>
      </c>
      <c r="X7">
        <v>0</v>
      </c>
      <c r="Y7">
        <v>0</v>
      </c>
      <c r="Z7" s="1">
        <f t="shared" si="0"/>
        <v>269</v>
      </c>
    </row>
    <row r="8" spans="1:26" x14ac:dyDescent="0.3">
      <c r="A8" t="s">
        <v>120</v>
      </c>
      <c r="B8">
        <v>0</v>
      </c>
      <c r="C8">
        <v>5</v>
      </c>
      <c r="D8">
        <v>0</v>
      </c>
      <c r="E8">
        <v>0</v>
      </c>
      <c r="F8">
        <v>0</v>
      </c>
      <c r="G8">
        <v>1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2</v>
      </c>
      <c r="Z8" s="1">
        <f t="shared" si="0"/>
        <v>12</v>
      </c>
    </row>
    <row r="9" spans="1:26" x14ac:dyDescent="0.3">
      <c r="A9" t="s">
        <v>157</v>
      </c>
      <c r="B9">
        <v>0</v>
      </c>
      <c r="C9">
        <v>0</v>
      </c>
      <c r="D9">
        <v>0</v>
      </c>
      <c r="E9">
        <v>4</v>
      </c>
      <c r="F9">
        <v>0</v>
      </c>
      <c r="G9">
        <v>0</v>
      </c>
      <c r="H9">
        <v>0</v>
      </c>
      <c r="I9">
        <v>24</v>
      </c>
      <c r="J9">
        <v>0</v>
      </c>
      <c r="K9">
        <v>7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f t="shared" si="0"/>
        <v>35</v>
      </c>
    </row>
    <row r="10" spans="1:26" x14ac:dyDescent="0.3">
      <c r="A10" t="s">
        <v>167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0</v>
      </c>
      <c r="Z10" s="1">
        <f t="shared" si="0"/>
        <v>9</v>
      </c>
    </row>
    <row r="11" spans="1:26" x14ac:dyDescent="0.3">
      <c r="A11" t="s">
        <v>172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>
        <f t="shared" si="0"/>
        <v>2</v>
      </c>
    </row>
    <row r="12" spans="1:26" x14ac:dyDescent="0.3">
      <c r="A12" t="s">
        <v>178</v>
      </c>
      <c r="B12">
        <v>0</v>
      </c>
      <c r="C12">
        <v>0</v>
      </c>
      <c r="D12">
        <v>0</v>
      </c>
      <c r="E12">
        <v>0</v>
      </c>
      <c r="F12">
        <v>0</v>
      </c>
      <c r="G12">
        <v>4</v>
      </c>
      <c r="H12">
        <v>2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1">
        <f t="shared" si="0"/>
        <v>7</v>
      </c>
    </row>
    <row r="13" spans="1:26" x14ac:dyDescent="0.3">
      <c r="A13" t="s">
        <v>179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f t="shared" si="0"/>
        <v>3</v>
      </c>
    </row>
    <row r="14" spans="1:26" x14ac:dyDescent="0.3">
      <c r="A14" t="s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f t="shared" si="0"/>
        <v>2</v>
      </c>
    </row>
    <row r="15" spans="1:26" x14ac:dyDescent="0.3">
      <c r="A15" t="s">
        <v>181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f t="shared" si="0"/>
        <v>2</v>
      </c>
    </row>
    <row r="16" spans="1:26" x14ac:dyDescent="0.3">
      <c r="A16" t="s">
        <v>182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2</v>
      </c>
      <c r="I16">
        <v>0</v>
      </c>
      <c r="J16">
        <v>0</v>
      </c>
      <c r="K16">
        <v>0</v>
      </c>
      <c r="L16">
        <v>3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 s="1">
        <f t="shared" si="0"/>
        <v>6</v>
      </c>
    </row>
    <row r="17" spans="1:84" x14ac:dyDescent="0.3">
      <c r="A17" t="s">
        <v>189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f t="shared" si="0"/>
        <v>4</v>
      </c>
    </row>
    <row r="18" spans="1:84" x14ac:dyDescent="0.3">
      <c r="A18" t="s">
        <v>190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1">
        <f t="shared" si="0"/>
        <v>1</v>
      </c>
    </row>
    <row r="19" spans="1:84" x14ac:dyDescent="0.3">
      <c r="A19" t="s">
        <v>191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f t="shared" si="0"/>
        <v>2</v>
      </c>
    </row>
    <row r="20" spans="1:84" x14ac:dyDescent="0.3">
      <c r="A20" t="s">
        <v>192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f t="shared" si="0"/>
        <v>2</v>
      </c>
    </row>
    <row r="21" spans="1:84" x14ac:dyDescent="0.3">
      <c r="A21" t="s">
        <v>193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f t="shared" si="0"/>
        <v>1</v>
      </c>
    </row>
    <row r="22" spans="1:84" x14ac:dyDescent="0.3">
      <c r="A22" t="s">
        <v>194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f t="shared" si="0"/>
        <v>1</v>
      </c>
    </row>
    <row r="23" spans="1:84" x14ac:dyDescent="0.3">
      <c r="A23" t="s">
        <v>195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f t="shared" si="0"/>
        <v>1</v>
      </c>
    </row>
    <row r="24" spans="1:84" x14ac:dyDescent="0.3">
      <c r="A24" t="s">
        <v>196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f t="shared" si="0"/>
        <v>2</v>
      </c>
    </row>
    <row r="25" spans="1:84" x14ac:dyDescent="0.3">
      <c r="A25" t="s">
        <v>197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192</v>
      </c>
      <c r="J25">
        <v>0</v>
      </c>
      <c r="K25">
        <v>196</v>
      </c>
      <c r="L25">
        <v>0</v>
      </c>
      <c r="M25">
        <v>11</v>
      </c>
      <c r="N25">
        <v>36</v>
      </c>
      <c r="O25">
        <v>59</v>
      </c>
      <c r="P25">
        <v>23</v>
      </c>
      <c r="Q25">
        <v>0</v>
      </c>
      <c r="R25">
        <v>0</v>
      </c>
      <c r="S25">
        <v>0</v>
      </c>
      <c r="T25">
        <v>0</v>
      </c>
      <c r="U25">
        <v>4</v>
      </c>
      <c r="V25">
        <v>0</v>
      </c>
      <c r="W25">
        <v>3</v>
      </c>
      <c r="X25">
        <v>1</v>
      </c>
      <c r="Y25">
        <v>7</v>
      </c>
      <c r="Z25" s="1">
        <f t="shared" si="0"/>
        <v>532</v>
      </c>
    </row>
    <row r="26" spans="1:84" x14ac:dyDescent="0.3">
      <c r="A26" t="s">
        <v>201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28</v>
      </c>
      <c r="J26">
        <v>0</v>
      </c>
      <c r="K26">
        <v>8</v>
      </c>
      <c r="L26">
        <v>4</v>
      </c>
      <c r="M26">
        <v>4</v>
      </c>
      <c r="N26">
        <v>0</v>
      </c>
      <c r="O26">
        <v>50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10</v>
      </c>
      <c r="X26">
        <v>0</v>
      </c>
      <c r="Y26">
        <v>0</v>
      </c>
      <c r="Z26" s="1">
        <f t="shared" si="0"/>
        <v>104</v>
      </c>
    </row>
    <row r="27" spans="1:84" x14ac:dyDescent="0.3">
      <c r="A27" t="s">
        <v>225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207</v>
      </c>
      <c r="U27">
        <v>0</v>
      </c>
      <c r="V27">
        <v>0</v>
      </c>
      <c r="W27">
        <v>0</v>
      </c>
      <c r="X27">
        <v>0</v>
      </c>
      <c r="Y27">
        <v>2</v>
      </c>
      <c r="Z27" s="1">
        <f t="shared" si="0"/>
        <v>210</v>
      </c>
    </row>
    <row r="28" spans="1:84" x14ac:dyDescent="0.3">
      <c r="A28" t="s">
        <v>227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1">
        <f t="shared" si="0"/>
        <v>1</v>
      </c>
    </row>
    <row r="29" spans="1:84" x14ac:dyDescent="0.3">
      <c r="A29" t="s">
        <v>228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1">
        <f t="shared" si="0"/>
        <v>1</v>
      </c>
    </row>
    <row r="30" spans="1:84" x14ac:dyDescent="0.3">
      <c r="A30" t="s">
        <v>250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1">
        <f t="shared" si="0"/>
        <v>2</v>
      </c>
    </row>
    <row r="31" spans="1:84" x14ac:dyDescent="0.3">
      <c r="A31" t="s">
        <v>271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60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1">
        <f t="shared" si="0"/>
        <v>61</v>
      </c>
    </row>
    <row r="32" spans="1:84" x14ac:dyDescent="0.3">
      <c r="A32" t="s">
        <v>353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1">
        <f t="shared" si="0"/>
        <v>1</v>
      </c>
      <c r="AB32" t="s">
        <v>150</v>
      </c>
      <c r="AC32" t="s">
        <v>1255</v>
      </c>
      <c r="AK32" t="s">
        <v>71</v>
      </c>
      <c r="AL32" t="s">
        <v>78</v>
      </c>
      <c r="AM32" t="s">
        <v>82</v>
      </c>
      <c r="AN32" t="s">
        <v>110</v>
      </c>
      <c r="AO32" t="s">
        <v>114</v>
      </c>
      <c r="AP32" t="s">
        <v>120</v>
      </c>
      <c r="AQ32" t="s">
        <v>157</v>
      </c>
      <c r="AR32" t="s">
        <v>167</v>
      </c>
      <c r="AS32" t="s">
        <v>172</v>
      </c>
      <c r="AT32" t="s">
        <v>178</v>
      </c>
      <c r="AU32" t="s">
        <v>179</v>
      </c>
      <c r="AV32" t="s">
        <v>180</v>
      </c>
      <c r="AW32" t="s">
        <v>181</v>
      </c>
      <c r="AX32" t="s">
        <v>182</v>
      </c>
      <c r="AY32" t="s">
        <v>189</v>
      </c>
      <c r="AZ32" t="s">
        <v>190</v>
      </c>
      <c r="BA32" t="s">
        <v>191</v>
      </c>
      <c r="BB32" t="s">
        <v>192</v>
      </c>
      <c r="BC32" t="s">
        <v>193</v>
      </c>
      <c r="BD32" t="s">
        <v>194</v>
      </c>
      <c r="BE32" t="s">
        <v>195</v>
      </c>
      <c r="BF32" t="s">
        <v>196</v>
      </c>
      <c r="BG32" t="s">
        <v>197</v>
      </c>
      <c r="BH32" t="s">
        <v>201</v>
      </c>
      <c r="BI32" t="s">
        <v>225</v>
      </c>
      <c r="BJ32" t="s">
        <v>227</v>
      </c>
      <c r="BK32" t="s">
        <v>228</v>
      </c>
      <c r="BL32" t="s">
        <v>250</v>
      </c>
      <c r="BM32" t="s">
        <v>271</v>
      </c>
      <c r="BN32" t="s">
        <v>353</v>
      </c>
      <c r="BO32" t="s">
        <v>354</v>
      </c>
      <c r="BP32" t="s">
        <v>355</v>
      </c>
      <c r="BQ32" t="s">
        <v>356</v>
      </c>
      <c r="BR32" t="s">
        <v>357</v>
      </c>
      <c r="BS32" t="s">
        <v>358</v>
      </c>
      <c r="BT32" t="s">
        <v>362</v>
      </c>
      <c r="BU32" t="s">
        <v>364</v>
      </c>
      <c r="BV32" t="s">
        <v>383</v>
      </c>
      <c r="BW32" t="s">
        <v>384</v>
      </c>
      <c r="BX32" t="s">
        <v>385</v>
      </c>
      <c r="BY32" t="s">
        <v>390</v>
      </c>
      <c r="BZ32" t="s">
        <v>397</v>
      </c>
      <c r="CA32" t="s">
        <v>398</v>
      </c>
      <c r="CB32" t="s">
        <v>399</v>
      </c>
      <c r="CC32" t="s">
        <v>433</v>
      </c>
      <c r="CD32" t="s">
        <v>435</v>
      </c>
      <c r="CE32" t="s">
        <v>440</v>
      </c>
      <c r="CF32" t="s">
        <v>445</v>
      </c>
    </row>
    <row r="33" spans="1:84" x14ac:dyDescent="0.3">
      <c r="A33" t="s">
        <v>354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1">
        <f t="shared" si="0"/>
        <v>1</v>
      </c>
      <c r="AJ33" t="s">
        <v>31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</row>
    <row r="34" spans="1:84" x14ac:dyDescent="0.3">
      <c r="A34" t="s">
        <v>355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f t="shared" si="0"/>
        <v>2</v>
      </c>
      <c r="AB34" t="s">
        <v>933</v>
      </c>
      <c r="AC34" t="s">
        <v>934</v>
      </c>
      <c r="AJ34" t="s">
        <v>33</v>
      </c>
      <c r="AK34">
        <v>4.5</v>
      </c>
      <c r="AL34">
        <v>17.96</v>
      </c>
      <c r="AM34">
        <v>1.292</v>
      </c>
      <c r="AN34">
        <v>16.04</v>
      </c>
      <c r="AO34">
        <v>11.21</v>
      </c>
      <c r="AP34">
        <v>0.5</v>
      </c>
      <c r="AQ34">
        <v>1.458</v>
      </c>
      <c r="AR34">
        <v>0.375</v>
      </c>
      <c r="AS34">
        <v>8.3330000000000001E-2</v>
      </c>
      <c r="AT34">
        <v>0.29170000000000001</v>
      </c>
      <c r="AU34">
        <v>0.125</v>
      </c>
      <c r="AV34">
        <v>8.3330000000000001E-2</v>
      </c>
      <c r="AW34">
        <v>8.3330000000000001E-2</v>
      </c>
      <c r="AX34">
        <v>0.25</v>
      </c>
      <c r="AY34">
        <v>0.16669999999999999</v>
      </c>
      <c r="AZ34">
        <v>4.1669999999999999E-2</v>
      </c>
      <c r="BA34">
        <v>8.3330000000000001E-2</v>
      </c>
      <c r="BB34">
        <v>8.3330000000000001E-2</v>
      </c>
      <c r="BC34">
        <v>4.1669999999999999E-2</v>
      </c>
      <c r="BD34">
        <v>4.1669999999999999E-2</v>
      </c>
      <c r="BE34">
        <v>4.1669999999999999E-2</v>
      </c>
      <c r="BF34">
        <v>8.3330000000000001E-2</v>
      </c>
      <c r="BG34">
        <v>22.17</v>
      </c>
      <c r="BH34">
        <v>4.3330000000000002</v>
      </c>
      <c r="BI34">
        <v>8.75</v>
      </c>
      <c r="BJ34">
        <v>4.1669999999999999E-2</v>
      </c>
      <c r="BK34">
        <v>4.1669999999999999E-2</v>
      </c>
      <c r="BL34">
        <v>8.3330000000000001E-2</v>
      </c>
      <c r="BM34">
        <v>2.5419999999999998</v>
      </c>
      <c r="BN34">
        <v>4.1669999999999999E-2</v>
      </c>
      <c r="BO34">
        <v>4.1669999999999999E-2</v>
      </c>
      <c r="BP34">
        <v>8.3330000000000001E-2</v>
      </c>
      <c r="BQ34">
        <v>4.1669999999999999E-2</v>
      </c>
      <c r="BR34">
        <v>0.125</v>
      </c>
      <c r="BS34">
        <v>4.1669999999999999E-2</v>
      </c>
      <c r="BT34">
        <v>4.1669999999999999E-2</v>
      </c>
      <c r="BU34">
        <v>0.58330000000000004</v>
      </c>
      <c r="BV34">
        <v>4.1669999999999999E-2</v>
      </c>
      <c r="BW34">
        <v>4.1669999999999999E-2</v>
      </c>
      <c r="BX34">
        <v>0.20830000000000001</v>
      </c>
      <c r="BY34">
        <v>4.1669999999999999E-2</v>
      </c>
      <c r="BZ34">
        <v>4.1669999999999999E-2</v>
      </c>
      <c r="CA34">
        <v>4.1669999999999999E-2</v>
      </c>
      <c r="CB34">
        <v>4.1669999999999999E-2</v>
      </c>
      <c r="CC34">
        <v>1.25</v>
      </c>
      <c r="CD34">
        <v>4.1669999999999999E-2</v>
      </c>
      <c r="CE34">
        <v>4.1669999999999999E-2</v>
      </c>
      <c r="CF34">
        <v>4.1669999999999999E-2</v>
      </c>
    </row>
    <row r="35" spans="1:84" x14ac:dyDescent="0.3">
      <c r="A35" t="s">
        <v>356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f t="shared" si="0"/>
        <v>1</v>
      </c>
      <c r="AB35" t="s">
        <v>935</v>
      </c>
      <c r="AC35">
        <v>0.05</v>
      </c>
      <c r="AJ35" t="s">
        <v>35</v>
      </c>
      <c r="AK35">
        <v>24</v>
      </c>
      <c r="AL35">
        <v>24</v>
      </c>
      <c r="AM35">
        <v>24</v>
      </c>
      <c r="AN35">
        <v>24</v>
      </c>
      <c r="AO35">
        <v>24</v>
      </c>
      <c r="AP35">
        <v>24</v>
      </c>
      <c r="AQ35">
        <v>24</v>
      </c>
      <c r="AR35">
        <v>24</v>
      </c>
      <c r="AS35">
        <v>24</v>
      </c>
      <c r="AT35">
        <v>24</v>
      </c>
      <c r="AU35">
        <v>24</v>
      </c>
      <c r="AV35">
        <v>24</v>
      </c>
      <c r="AW35">
        <v>24</v>
      </c>
      <c r="AX35">
        <v>24</v>
      </c>
      <c r="AY35">
        <v>24</v>
      </c>
      <c r="AZ35">
        <v>24</v>
      </c>
      <c r="BA35">
        <v>24</v>
      </c>
      <c r="BB35">
        <v>24</v>
      </c>
      <c r="BC35">
        <v>24</v>
      </c>
      <c r="BD35">
        <v>24</v>
      </c>
      <c r="BE35">
        <v>24</v>
      </c>
      <c r="BF35">
        <v>24</v>
      </c>
      <c r="BG35">
        <v>24</v>
      </c>
      <c r="BH35">
        <v>24</v>
      </c>
      <c r="BI35">
        <v>24</v>
      </c>
      <c r="BJ35">
        <v>24</v>
      </c>
      <c r="BK35">
        <v>24</v>
      </c>
      <c r="BL35">
        <v>24</v>
      </c>
      <c r="BM35">
        <v>24</v>
      </c>
      <c r="BN35">
        <v>24</v>
      </c>
      <c r="BO35">
        <v>24</v>
      </c>
      <c r="BP35">
        <v>24</v>
      </c>
      <c r="BQ35">
        <v>24</v>
      </c>
      <c r="BR35">
        <v>24</v>
      </c>
      <c r="BS35">
        <v>24</v>
      </c>
      <c r="BT35">
        <v>24</v>
      </c>
      <c r="BU35">
        <v>24</v>
      </c>
      <c r="BV35">
        <v>24</v>
      </c>
      <c r="BW35">
        <v>24</v>
      </c>
      <c r="BX35">
        <v>24</v>
      </c>
      <c r="BY35">
        <v>24</v>
      </c>
      <c r="BZ35">
        <v>24</v>
      </c>
      <c r="CA35">
        <v>24</v>
      </c>
      <c r="CB35">
        <v>24</v>
      </c>
      <c r="CC35">
        <v>24</v>
      </c>
      <c r="CD35">
        <v>24</v>
      </c>
      <c r="CE35">
        <v>24</v>
      </c>
      <c r="CF35">
        <v>24</v>
      </c>
    </row>
    <row r="36" spans="1:84" x14ac:dyDescent="0.3">
      <c r="A36" t="s">
        <v>357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3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1">
        <f t="shared" si="0"/>
        <v>3</v>
      </c>
    </row>
    <row r="37" spans="1:84" x14ac:dyDescent="0.3">
      <c r="A37" t="s">
        <v>358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1">
        <f t="shared" si="0"/>
        <v>1</v>
      </c>
      <c r="AB37" t="s">
        <v>936</v>
      </c>
      <c r="AC37" t="s">
        <v>937</v>
      </c>
      <c r="AD37" t="s">
        <v>449</v>
      </c>
      <c r="AE37" t="s">
        <v>45</v>
      </c>
      <c r="AF37" t="s">
        <v>938</v>
      </c>
      <c r="AJ37" t="s">
        <v>38</v>
      </c>
    </row>
    <row r="38" spans="1:84" x14ac:dyDescent="0.3">
      <c r="A38" t="s">
        <v>362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1">
        <f t="shared" si="0"/>
        <v>1</v>
      </c>
      <c r="AB38" t="s">
        <v>939</v>
      </c>
      <c r="AC38">
        <v>3.7240000000000002</v>
      </c>
      <c r="AD38">
        <v>2.8999999999999998E-3</v>
      </c>
      <c r="AE38" t="s">
        <v>46</v>
      </c>
      <c r="AF38" t="s">
        <v>49</v>
      </c>
      <c r="AJ38" t="s">
        <v>40</v>
      </c>
      <c r="AK38" t="s">
        <v>474</v>
      </c>
      <c r="AL38" t="s">
        <v>481</v>
      </c>
      <c r="AM38" t="s">
        <v>485</v>
      </c>
      <c r="AN38" t="s">
        <v>489</v>
      </c>
      <c r="AO38" t="s">
        <v>491</v>
      </c>
      <c r="AP38" t="s">
        <v>496</v>
      </c>
      <c r="AQ38" t="s">
        <v>507</v>
      </c>
      <c r="AR38" t="s">
        <v>515</v>
      </c>
      <c r="AS38" t="s">
        <v>517</v>
      </c>
      <c r="AT38" t="s">
        <v>522</v>
      </c>
      <c r="AU38" t="s">
        <v>460</v>
      </c>
      <c r="AV38" t="s">
        <v>514</v>
      </c>
      <c r="AW38" t="s">
        <v>514</v>
      </c>
      <c r="AX38" t="s">
        <v>523</v>
      </c>
      <c r="AY38" t="s">
        <v>528</v>
      </c>
      <c r="AZ38" t="s">
        <v>514</v>
      </c>
      <c r="BA38" t="s">
        <v>517</v>
      </c>
      <c r="BB38" t="s">
        <v>517</v>
      </c>
      <c r="BC38" t="s">
        <v>514</v>
      </c>
      <c r="BD38" t="s">
        <v>514</v>
      </c>
      <c r="BE38" t="s">
        <v>514</v>
      </c>
      <c r="BF38" t="s">
        <v>517</v>
      </c>
      <c r="BG38" t="s">
        <v>529</v>
      </c>
      <c r="BH38" t="s">
        <v>479</v>
      </c>
      <c r="BI38" t="s">
        <v>544</v>
      </c>
      <c r="BJ38" t="s">
        <v>514</v>
      </c>
      <c r="BK38" t="s">
        <v>514</v>
      </c>
      <c r="BL38" t="s">
        <v>517</v>
      </c>
      <c r="BM38" t="s">
        <v>554</v>
      </c>
      <c r="BN38" t="s">
        <v>514</v>
      </c>
      <c r="BO38" t="s">
        <v>514</v>
      </c>
      <c r="BP38" t="s">
        <v>514</v>
      </c>
      <c r="BQ38" t="s">
        <v>514</v>
      </c>
      <c r="BR38" t="s">
        <v>514</v>
      </c>
      <c r="BS38" t="s">
        <v>514</v>
      </c>
      <c r="BT38" t="s">
        <v>514</v>
      </c>
      <c r="BU38" t="s">
        <v>566</v>
      </c>
      <c r="BV38" t="s">
        <v>514</v>
      </c>
      <c r="BW38" t="s">
        <v>514</v>
      </c>
      <c r="BX38" t="s">
        <v>514</v>
      </c>
      <c r="BY38" t="s">
        <v>514</v>
      </c>
      <c r="BZ38" t="s">
        <v>514</v>
      </c>
      <c r="CA38" t="s">
        <v>514</v>
      </c>
      <c r="CB38" t="s">
        <v>514</v>
      </c>
      <c r="CC38" t="s">
        <v>514</v>
      </c>
      <c r="CD38" t="s">
        <v>514</v>
      </c>
      <c r="CE38" t="s">
        <v>514</v>
      </c>
      <c r="CF38" t="s">
        <v>514</v>
      </c>
    </row>
    <row r="39" spans="1:84" x14ac:dyDescent="0.3">
      <c r="A39" t="s">
        <v>364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3</v>
      </c>
      <c r="Y39">
        <v>0</v>
      </c>
      <c r="Z39" s="1">
        <f t="shared" si="0"/>
        <v>14</v>
      </c>
      <c r="AB39" t="s">
        <v>941</v>
      </c>
      <c r="AC39">
        <v>10.08</v>
      </c>
      <c r="AD39" t="s">
        <v>590</v>
      </c>
      <c r="AE39" t="s">
        <v>591</v>
      </c>
      <c r="AF39" t="s">
        <v>49</v>
      </c>
      <c r="AJ39" t="s">
        <v>43</v>
      </c>
      <c r="AK39">
        <v>0.1004</v>
      </c>
      <c r="AL39">
        <v>5.2200000000000003E-2</v>
      </c>
      <c r="AM39">
        <v>0.21360000000000001</v>
      </c>
      <c r="AN39">
        <v>0.1101</v>
      </c>
      <c r="AO39">
        <v>0.1196</v>
      </c>
      <c r="AP39">
        <v>7.6100000000000001E-2</v>
      </c>
      <c r="AQ39">
        <v>0.17169999999999999</v>
      </c>
      <c r="AR39">
        <v>0.2145</v>
      </c>
      <c r="AS39">
        <v>0.16170000000000001</v>
      </c>
      <c r="AT39">
        <v>0.12920000000000001</v>
      </c>
      <c r="AU39">
        <v>0.18529999999999999</v>
      </c>
      <c r="AV39">
        <v>0.32769999999999999</v>
      </c>
      <c r="AW39">
        <v>0.32769999999999999</v>
      </c>
      <c r="AX39">
        <v>0.11020000000000001</v>
      </c>
      <c r="AY39">
        <v>0.2127</v>
      </c>
      <c r="AZ39">
        <v>0.32769999999999999</v>
      </c>
      <c r="BA39">
        <v>0.16170000000000001</v>
      </c>
      <c r="BB39">
        <v>0.16170000000000001</v>
      </c>
      <c r="BC39">
        <v>0.32769999999999999</v>
      </c>
      <c r="BD39">
        <v>0.32769999999999999</v>
      </c>
      <c r="BE39">
        <v>0.32769999999999999</v>
      </c>
      <c r="BF39">
        <v>0.16170000000000001</v>
      </c>
      <c r="BG39">
        <v>5.9499999999999997E-2</v>
      </c>
      <c r="BH39">
        <v>7.7200000000000005E-2</v>
      </c>
      <c r="BI39">
        <v>0.3206</v>
      </c>
      <c r="BJ39">
        <v>0.32769999999999999</v>
      </c>
      <c r="BK39">
        <v>0.32769999999999999</v>
      </c>
      <c r="BL39">
        <v>0.16170000000000001</v>
      </c>
      <c r="BM39">
        <v>0.3196</v>
      </c>
      <c r="BN39">
        <v>0.32769999999999999</v>
      </c>
      <c r="BO39">
        <v>0.32769999999999999</v>
      </c>
      <c r="BP39">
        <v>0.32769999999999999</v>
      </c>
      <c r="BQ39">
        <v>0.32769999999999999</v>
      </c>
      <c r="BR39">
        <v>0.32769999999999999</v>
      </c>
      <c r="BS39">
        <v>0.32769999999999999</v>
      </c>
      <c r="BT39">
        <v>0.32769999999999999</v>
      </c>
      <c r="BU39">
        <v>0.22689999999999999</v>
      </c>
      <c r="BV39">
        <v>0.32769999999999999</v>
      </c>
      <c r="BW39">
        <v>0.32769999999999999</v>
      </c>
      <c r="BX39">
        <v>0.32769999999999999</v>
      </c>
      <c r="BY39">
        <v>0.32769999999999999</v>
      </c>
      <c r="BZ39">
        <v>0.32769999999999999</v>
      </c>
      <c r="CA39">
        <v>0.32769999999999999</v>
      </c>
      <c r="CB39">
        <v>0.32769999999999999</v>
      </c>
      <c r="CC39">
        <v>0.32769999999999999</v>
      </c>
      <c r="CD39">
        <v>0.32769999999999999</v>
      </c>
      <c r="CE39">
        <v>0.32769999999999999</v>
      </c>
      <c r="CF39">
        <v>0.32769999999999999</v>
      </c>
    </row>
    <row r="40" spans="1:84" x14ac:dyDescent="0.3">
      <c r="A40" t="s">
        <v>383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1">
        <f t="shared" si="0"/>
        <v>1</v>
      </c>
      <c r="AJ40" t="s">
        <v>45</v>
      </c>
      <c r="AK40" t="s">
        <v>112</v>
      </c>
      <c r="AL40" t="s">
        <v>112</v>
      </c>
      <c r="AM40" t="s">
        <v>112</v>
      </c>
      <c r="AN40" t="s">
        <v>112</v>
      </c>
      <c r="AO40" t="s">
        <v>112</v>
      </c>
      <c r="AP40" t="s">
        <v>112</v>
      </c>
      <c r="AQ40" t="s">
        <v>112</v>
      </c>
      <c r="AR40" t="s">
        <v>112</v>
      </c>
      <c r="AS40" t="s">
        <v>112</v>
      </c>
      <c r="AT40" t="s">
        <v>112</v>
      </c>
      <c r="AU40" t="s">
        <v>112</v>
      </c>
      <c r="AV40" t="s">
        <v>112</v>
      </c>
      <c r="AW40" t="s">
        <v>112</v>
      </c>
      <c r="AX40" t="s">
        <v>112</v>
      </c>
      <c r="AY40" t="s">
        <v>112</v>
      </c>
      <c r="AZ40" t="s">
        <v>112</v>
      </c>
      <c r="BA40" t="s">
        <v>112</v>
      </c>
      <c r="BB40" t="s">
        <v>112</v>
      </c>
      <c r="BC40" t="s">
        <v>112</v>
      </c>
      <c r="BD40" t="s">
        <v>112</v>
      </c>
      <c r="BE40" t="s">
        <v>112</v>
      </c>
      <c r="BF40" t="s">
        <v>112</v>
      </c>
      <c r="BG40" t="s">
        <v>112</v>
      </c>
      <c r="BH40" t="s">
        <v>112</v>
      </c>
      <c r="BI40" t="s">
        <v>112</v>
      </c>
      <c r="BJ40" t="s">
        <v>112</v>
      </c>
      <c r="BK40" t="s">
        <v>112</v>
      </c>
      <c r="BL40" t="s">
        <v>112</v>
      </c>
      <c r="BM40" t="s">
        <v>112</v>
      </c>
      <c r="BN40" t="s">
        <v>112</v>
      </c>
      <c r="BO40" t="s">
        <v>112</v>
      </c>
      <c r="BP40" t="s">
        <v>112</v>
      </c>
      <c r="BQ40" t="s">
        <v>112</v>
      </c>
      <c r="BR40" t="s">
        <v>112</v>
      </c>
      <c r="BS40" t="s">
        <v>112</v>
      </c>
      <c r="BT40" t="s">
        <v>112</v>
      </c>
      <c r="BU40" t="s">
        <v>112</v>
      </c>
      <c r="BV40" t="s">
        <v>112</v>
      </c>
      <c r="BW40" t="s">
        <v>112</v>
      </c>
      <c r="BX40" t="s">
        <v>112</v>
      </c>
      <c r="BY40" t="s">
        <v>112</v>
      </c>
      <c r="BZ40" t="s">
        <v>112</v>
      </c>
      <c r="CA40" t="s">
        <v>112</v>
      </c>
      <c r="CB40" t="s">
        <v>112</v>
      </c>
      <c r="CC40" t="s">
        <v>112</v>
      </c>
      <c r="CD40" t="s">
        <v>112</v>
      </c>
      <c r="CE40" t="s">
        <v>112</v>
      </c>
      <c r="CF40" t="s">
        <v>112</v>
      </c>
    </row>
    <row r="41" spans="1:84" x14ac:dyDescent="0.3">
      <c r="A41" t="s">
        <v>384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f t="shared" si="0"/>
        <v>1</v>
      </c>
      <c r="AB41" t="s">
        <v>752</v>
      </c>
      <c r="AC41" t="s">
        <v>943</v>
      </c>
      <c r="AD41" t="s">
        <v>754</v>
      </c>
      <c r="AE41" t="s">
        <v>755</v>
      </c>
      <c r="AF41" t="s">
        <v>756</v>
      </c>
      <c r="AG41" t="s">
        <v>449</v>
      </c>
      <c r="AJ41" t="s">
        <v>48</v>
      </c>
      <c r="AK41" t="s">
        <v>115</v>
      </c>
      <c r="AL41" t="s">
        <v>115</v>
      </c>
      <c r="AM41" t="s">
        <v>115</v>
      </c>
      <c r="AN41" t="s">
        <v>115</v>
      </c>
      <c r="AO41" t="s">
        <v>115</v>
      </c>
      <c r="AP41" t="s">
        <v>115</v>
      </c>
      <c r="AQ41" t="s">
        <v>115</v>
      </c>
      <c r="AR41" t="s">
        <v>115</v>
      </c>
      <c r="AS41" t="s">
        <v>115</v>
      </c>
      <c r="AT41" t="s">
        <v>115</v>
      </c>
      <c r="AU41" t="s">
        <v>115</v>
      </c>
      <c r="AV41" t="s">
        <v>115</v>
      </c>
      <c r="AW41" t="s">
        <v>115</v>
      </c>
      <c r="AX41" t="s">
        <v>115</v>
      </c>
      <c r="AY41" t="s">
        <v>115</v>
      </c>
      <c r="AZ41" t="s">
        <v>115</v>
      </c>
      <c r="BA41" t="s">
        <v>115</v>
      </c>
      <c r="BB41" t="s">
        <v>115</v>
      </c>
      <c r="BC41" t="s">
        <v>115</v>
      </c>
      <c r="BD41" t="s">
        <v>115</v>
      </c>
      <c r="BE41" t="s">
        <v>115</v>
      </c>
      <c r="BF41" t="s">
        <v>115</v>
      </c>
      <c r="BG41" t="s">
        <v>115</v>
      </c>
      <c r="BH41" t="s">
        <v>115</v>
      </c>
      <c r="BI41" t="s">
        <v>115</v>
      </c>
      <c r="BJ41" t="s">
        <v>115</v>
      </c>
      <c r="BK41" t="s">
        <v>115</v>
      </c>
      <c r="BL41" t="s">
        <v>115</v>
      </c>
      <c r="BM41" t="s">
        <v>115</v>
      </c>
      <c r="BN41" t="s">
        <v>115</v>
      </c>
      <c r="BO41" t="s">
        <v>115</v>
      </c>
      <c r="BP41" t="s">
        <v>115</v>
      </c>
      <c r="BQ41" t="s">
        <v>115</v>
      </c>
      <c r="BR41" t="s">
        <v>115</v>
      </c>
      <c r="BS41" t="s">
        <v>115</v>
      </c>
      <c r="BT41" t="s">
        <v>115</v>
      </c>
      <c r="BU41" t="s">
        <v>115</v>
      </c>
      <c r="BV41" t="s">
        <v>115</v>
      </c>
      <c r="BW41" t="s">
        <v>115</v>
      </c>
      <c r="BX41" t="s">
        <v>115</v>
      </c>
      <c r="BY41" t="s">
        <v>115</v>
      </c>
      <c r="BZ41" t="s">
        <v>115</v>
      </c>
      <c r="CA41" t="s">
        <v>115</v>
      </c>
      <c r="CB41" t="s">
        <v>115</v>
      </c>
      <c r="CC41" t="s">
        <v>115</v>
      </c>
      <c r="CD41" t="s">
        <v>115</v>
      </c>
      <c r="CE41" t="s">
        <v>115</v>
      </c>
      <c r="CF41" t="s">
        <v>115</v>
      </c>
    </row>
    <row r="42" spans="1:84" x14ac:dyDescent="0.3">
      <c r="A42" t="s">
        <v>385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5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1">
        <f t="shared" si="0"/>
        <v>5</v>
      </c>
      <c r="AB42" t="s">
        <v>939</v>
      </c>
      <c r="AC42">
        <v>10066</v>
      </c>
      <c r="AD42">
        <v>23</v>
      </c>
      <c r="AE42">
        <v>437.6</v>
      </c>
      <c r="AF42" t="s">
        <v>1256</v>
      </c>
      <c r="AG42" t="s">
        <v>1257</v>
      </c>
    </row>
    <row r="43" spans="1:84" x14ac:dyDescent="0.3">
      <c r="A43" t="s">
        <v>390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f t="shared" si="0"/>
        <v>1</v>
      </c>
      <c r="AB43" t="s">
        <v>941</v>
      </c>
      <c r="AC43">
        <v>27235</v>
      </c>
      <c r="AD43">
        <v>47</v>
      </c>
      <c r="AE43">
        <v>579.5</v>
      </c>
      <c r="AF43" t="s">
        <v>1258</v>
      </c>
      <c r="AG43" t="s">
        <v>762</v>
      </c>
      <c r="AJ43" t="s">
        <v>52</v>
      </c>
    </row>
    <row r="44" spans="1:84" x14ac:dyDescent="0.3">
      <c r="A44" t="s">
        <v>397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1">
        <f t="shared" si="0"/>
        <v>1</v>
      </c>
      <c r="AB44" t="s">
        <v>950</v>
      </c>
      <c r="AC44">
        <v>233002</v>
      </c>
      <c r="AD44">
        <v>1081</v>
      </c>
      <c r="AE44">
        <v>215.5</v>
      </c>
      <c r="AJ44" t="s">
        <v>54</v>
      </c>
      <c r="AK44">
        <v>4.5</v>
      </c>
      <c r="AL44">
        <v>17.96</v>
      </c>
      <c r="AM44">
        <v>1.292</v>
      </c>
      <c r="AN44">
        <v>16.04</v>
      </c>
      <c r="AO44">
        <v>11.21</v>
      </c>
      <c r="AP44">
        <v>0.5</v>
      </c>
      <c r="AQ44">
        <v>1.458</v>
      </c>
      <c r="AR44">
        <v>0.375</v>
      </c>
      <c r="AS44">
        <v>8.3330000000000001E-2</v>
      </c>
      <c r="AT44">
        <v>0.29170000000000001</v>
      </c>
      <c r="AU44">
        <v>0.125</v>
      </c>
      <c r="AV44">
        <v>8.3330000000000001E-2</v>
      </c>
      <c r="AW44">
        <v>8.3330000000000001E-2</v>
      </c>
      <c r="AX44">
        <v>0.25</v>
      </c>
      <c r="AY44">
        <v>0.16669999999999999</v>
      </c>
      <c r="AZ44">
        <v>4.1669999999999999E-2</v>
      </c>
      <c r="BA44">
        <v>8.3330000000000001E-2</v>
      </c>
      <c r="BB44">
        <v>8.3330000000000001E-2</v>
      </c>
      <c r="BC44">
        <v>4.1669999999999999E-2</v>
      </c>
      <c r="BD44">
        <v>4.1669999999999999E-2</v>
      </c>
      <c r="BE44">
        <v>4.1669999999999999E-2</v>
      </c>
      <c r="BF44">
        <v>8.3330000000000001E-2</v>
      </c>
      <c r="BG44">
        <v>22.17</v>
      </c>
      <c r="BH44">
        <v>4.3330000000000002</v>
      </c>
      <c r="BI44">
        <v>8.75</v>
      </c>
      <c r="BJ44">
        <v>4.1669999999999999E-2</v>
      </c>
      <c r="BK44">
        <v>4.1669999999999999E-2</v>
      </c>
      <c r="BL44">
        <v>8.3330000000000001E-2</v>
      </c>
      <c r="BM44">
        <v>2.5419999999999998</v>
      </c>
      <c r="BN44">
        <v>4.1669999999999999E-2</v>
      </c>
      <c r="BO44">
        <v>4.1669999999999999E-2</v>
      </c>
      <c r="BP44">
        <v>8.3330000000000001E-2</v>
      </c>
      <c r="BQ44">
        <v>4.1669999999999999E-2</v>
      </c>
      <c r="BR44">
        <v>0.125</v>
      </c>
      <c r="BS44">
        <v>4.1669999999999999E-2</v>
      </c>
      <c r="BT44">
        <v>4.1669999999999999E-2</v>
      </c>
      <c r="BU44">
        <v>0.58330000000000004</v>
      </c>
      <c r="BV44">
        <v>4.1669999999999999E-2</v>
      </c>
      <c r="BW44">
        <v>4.1669999999999999E-2</v>
      </c>
      <c r="BX44">
        <v>0.20830000000000001</v>
      </c>
      <c r="BY44">
        <v>4.1669999999999999E-2</v>
      </c>
      <c r="BZ44">
        <v>4.1669999999999999E-2</v>
      </c>
      <c r="CA44">
        <v>4.1669999999999999E-2</v>
      </c>
      <c r="CB44">
        <v>4.1669999999999999E-2</v>
      </c>
      <c r="CC44">
        <v>1.25</v>
      </c>
      <c r="CD44">
        <v>4.1669999999999999E-2</v>
      </c>
      <c r="CE44">
        <v>4.1669999999999999E-2</v>
      </c>
      <c r="CF44">
        <v>4.1669999999999999E-2</v>
      </c>
    </row>
    <row r="45" spans="1:84" x14ac:dyDescent="0.3">
      <c r="A45" t="s">
        <v>398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f t="shared" si="0"/>
        <v>1</v>
      </c>
      <c r="AJ45" t="s">
        <v>56</v>
      </c>
      <c r="AK45">
        <v>12.88</v>
      </c>
      <c r="AL45">
        <v>42.97</v>
      </c>
      <c r="AM45">
        <v>4.9470000000000001</v>
      </c>
      <c r="AN45">
        <v>47.29</v>
      </c>
      <c r="AO45">
        <v>33.97</v>
      </c>
      <c r="AP45">
        <v>1.319</v>
      </c>
      <c r="AQ45">
        <v>5.0650000000000004</v>
      </c>
      <c r="AR45">
        <v>1.4390000000000001</v>
      </c>
      <c r="AS45">
        <v>0.2823</v>
      </c>
      <c r="AT45">
        <v>0.90790000000000004</v>
      </c>
      <c r="AU45">
        <v>0.44840000000000002</v>
      </c>
      <c r="AV45">
        <v>0.40820000000000001</v>
      </c>
      <c r="AW45">
        <v>0.40820000000000001</v>
      </c>
      <c r="AX45">
        <v>0.73719999999999997</v>
      </c>
      <c r="AY45">
        <v>0.63700000000000001</v>
      </c>
      <c r="AZ45">
        <v>0.2041</v>
      </c>
      <c r="BA45">
        <v>0.2823</v>
      </c>
      <c r="BB45">
        <v>0.2823</v>
      </c>
      <c r="BC45">
        <v>0.2041</v>
      </c>
      <c r="BD45">
        <v>0.2041</v>
      </c>
      <c r="BE45">
        <v>0.2041</v>
      </c>
      <c r="BF45">
        <v>0.2823</v>
      </c>
      <c r="BG45">
        <v>54.77</v>
      </c>
      <c r="BH45">
        <v>11.48</v>
      </c>
      <c r="BI45">
        <v>42.23</v>
      </c>
      <c r="BJ45">
        <v>0.2041</v>
      </c>
      <c r="BK45">
        <v>0.2041</v>
      </c>
      <c r="BL45">
        <v>0.2823</v>
      </c>
      <c r="BM45">
        <v>12.24</v>
      </c>
      <c r="BN45">
        <v>0.2041</v>
      </c>
      <c r="BO45">
        <v>0.2041</v>
      </c>
      <c r="BP45">
        <v>0.40820000000000001</v>
      </c>
      <c r="BQ45">
        <v>0.2041</v>
      </c>
      <c r="BR45">
        <v>0.61240000000000006</v>
      </c>
      <c r="BS45">
        <v>0.2041</v>
      </c>
      <c r="BT45">
        <v>0.2041</v>
      </c>
      <c r="BU45">
        <v>2.302</v>
      </c>
      <c r="BV45">
        <v>0.2041</v>
      </c>
      <c r="BW45">
        <v>0.2041</v>
      </c>
      <c r="BX45">
        <v>1.0209999999999999</v>
      </c>
      <c r="BY45">
        <v>0.2041</v>
      </c>
      <c r="BZ45">
        <v>0.2041</v>
      </c>
      <c r="CA45">
        <v>0.2041</v>
      </c>
      <c r="CB45">
        <v>0.2041</v>
      </c>
      <c r="CC45">
        <v>6.1239999999999997</v>
      </c>
      <c r="CD45">
        <v>0.2041</v>
      </c>
      <c r="CE45">
        <v>0.2041</v>
      </c>
      <c r="CF45">
        <v>0.2041</v>
      </c>
    </row>
    <row r="46" spans="1:84" x14ac:dyDescent="0.3">
      <c r="A46" t="s">
        <v>399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1">
        <f t="shared" si="0"/>
        <v>1</v>
      </c>
      <c r="AB46" t="s">
        <v>767</v>
      </c>
      <c r="AJ46" t="s">
        <v>58</v>
      </c>
      <c r="AK46">
        <v>2.629</v>
      </c>
      <c r="AL46">
        <v>8.7710000000000008</v>
      </c>
      <c r="AM46">
        <v>1.01</v>
      </c>
      <c r="AN46">
        <v>9.6519999999999992</v>
      </c>
      <c r="AO46">
        <v>6.9340000000000002</v>
      </c>
      <c r="AP46">
        <v>0.26919999999999999</v>
      </c>
      <c r="AQ46">
        <v>1.034</v>
      </c>
      <c r="AR46">
        <v>0.29370000000000002</v>
      </c>
      <c r="AS46">
        <v>5.7630000000000001E-2</v>
      </c>
      <c r="AT46">
        <v>0.18529999999999999</v>
      </c>
      <c r="AU46">
        <v>9.153E-2</v>
      </c>
      <c r="AV46">
        <v>8.3330000000000001E-2</v>
      </c>
      <c r="AW46">
        <v>8.3330000000000001E-2</v>
      </c>
      <c r="AX46">
        <v>0.15049999999999999</v>
      </c>
      <c r="AY46">
        <v>0.13</v>
      </c>
      <c r="AZ46">
        <v>4.1669999999999999E-2</v>
      </c>
      <c r="BA46">
        <v>5.7630000000000001E-2</v>
      </c>
      <c r="BB46">
        <v>5.7630000000000001E-2</v>
      </c>
      <c r="BC46">
        <v>4.1669999999999999E-2</v>
      </c>
      <c r="BD46">
        <v>4.1669999999999999E-2</v>
      </c>
      <c r="BE46">
        <v>4.1669999999999999E-2</v>
      </c>
      <c r="BF46">
        <v>5.7630000000000001E-2</v>
      </c>
      <c r="BG46">
        <v>11.18</v>
      </c>
      <c r="BH46">
        <v>2.343</v>
      </c>
      <c r="BI46">
        <v>8.6199999999999992</v>
      </c>
      <c r="BJ46">
        <v>4.1669999999999999E-2</v>
      </c>
      <c r="BK46">
        <v>4.1669999999999999E-2</v>
      </c>
      <c r="BL46">
        <v>5.7630000000000001E-2</v>
      </c>
      <c r="BM46">
        <v>2.4990000000000001</v>
      </c>
      <c r="BN46">
        <v>4.1669999999999999E-2</v>
      </c>
      <c r="BO46">
        <v>4.1669999999999999E-2</v>
      </c>
      <c r="BP46">
        <v>8.3330000000000001E-2</v>
      </c>
      <c r="BQ46">
        <v>4.1669999999999999E-2</v>
      </c>
      <c r="BR46">
        <v>0.125</v>
      </c>
      <c r="BS46">
        <v>4.1669999999999999E-2</v>
      </c>
      <c r="BT46">
        <v>4.1669999999999999E-2</v>
      </c>
      <c r="BU46">
        <v>0.4698</v>
      </c>
      <c r="BV46">
        <v>4.1669999999999999E-2</v>
      </c>
      <c r="BW46">
        <v>4.1669999999999999E-2</v>
      </c>
      <c r="BX46">
        <v>0.20830000000000001</v>
      </c>
      <c r="BY46">
        <v>4.1669999999999999E-2</v>
      </c>
      <c r="BZ46">
        <v>4.1669999999999999E-2</v>
      </c>
      <c r="CA46">
        <v>4.1669999999999999E-2</v>
      </c>
      <c r="CB46">
        <v>4.1669999999999999E-2</v>
      </c>
      <c r="CC46">
        <v>1.25</v>
      </c>
      <c r="CD46">
        <v>4.1669999999999999E-2</v>
      </c>
      <c r="CE46">
        <v>4.1669999999999999E-2</v>
      </c>
      <c r="CF46">
        <v>4.1669999999999999E-2</v>
      </c>
    </row>
    <row r="47" spans="1:84" x14ac:dyDescent="0.3">
      <c r="A47" t="s">
        <v>433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30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f t="shared" si="0"/>
        <v>30</v>
      </c>
      <c r="AB47" t="s">
        <v>954</v>
      </c>
      <c r="AC47">
        <v>48</v>
      </c>
      <c r="AJ47" t="s">
        <v>60</v>
      </c>
      <c r="AK47" t="s">
        <v>617</v>
      </c>
      <c r="AL47" t="s">
        <v>624</v>
      </c>
      <c r="AM47" t="s">
        <v>628</v>
      </c>
      <c r="AN47" t="s">
        <v>632</v>
      </c>
      <c r="AO47" t="s">
        <v>634</v>
      </c>
      <c r="AP47" t="s">
        <v>639</v>
      </c>
      <c r="AQ47" t="s">
        <v>650</v>
      </c>
      <c r="AR47" t="s">
        <v>660</v>
      </c>
      <c r="AS47" t="s">
        <v>662</v>
      </c>
      <c r="AT47" t="s">
        <v>668</v>
      </c>
      <c r="AU47" t="s">
        <v>659</v>
      </c>
      <c r="AV47" t="s">
        <v>669</v>
      </c>
      <c r="AW47" t="s">
        <v>669</v>
      </c>
      <c r="AX47" t="s">
        <v>670</v>
      </c>
      <c r="AY47" t="s">
        <v>675</v>
      </c>
      <c r="AZ47" t="s">
        <v>658</v>
      </c>
      <c r="BA47" t="s">
        <v>662</v>
      </c>
      <c r="BB47" t="s">
        <v>662</v>
      </c>
      <c r="BC47" t="s">
        <v>658</v>
      </c>
      <c r="BD47" t="s">
        <v>658</v>
      </c>
      <c r="BE47" t="s">
        <v>658</v>
      </c>
      <c r="BF47" t="s">
        <v>662</v>
      </c>
      <c r="BG47" t="s">
        <v>676</v>
      </c>
      <c r="BH47" t="s">
        <v>680</v>
      </c>
      <c r="BI47" t="s">
        <v>696</v>
      </c>
      <c r="BJ47" t="s">
        <v>658</v>
      </c>
      <c r="BK47" t="s">
        <v>658</v>
      </c>
      <c r="BL47" t="s">
        <v>662</v>
      </c>
      <c r="BM47" t="s">
        <v>710</v>
      </c>
      <c r="BN47" t="s">
        <v>658</v>
      </c>
      <c r="BO47" t="s">
        <v>658</v>
      </c>
      <c r="BP47" t="s">
        <v>669</v>
      </c>
      <c r="BQ47" t="s">
        <v>658</v>
      </c>
      <c r="BR47" t="s">
        <v>711</v>
      </c>
      <c r="BS47" t="s">
        <v>658</v>
      </c>
      <c r="BT47" t="s">
        <v>658</v>
      </c>
      <c r="BU47" t="s">
        <v>726</v>
      </c>
      <c r="BV47" t="s">
        <v>658</v>
      </c>
      <c r="BW47" t="s">
        <v>658</v>
      </c>
      <c r="BX47" t="s">
        <v>731</v>
      </c>
      <c r="BY47" t="s">
        <v>658</v>
      </c>
      <c r="BZ47" t="s">
        <v>658</v>
      </c>
      <c r="CA47" t="s">
        <v>658</v>
      </c>
      <c r="CB47" t="s">
        <v>658</v>
      </c>
      <c r="CC47" t="s">
        <v>751</v>
      </c>
      <c r="CD47" t="s">
        <v>658</v>
      </c>
      <c r="CE47" t="s">
        <v>658</v>
      </c>
      <c r="CF47" t="s">
        <v>658</v>
      </c>
    </row>
    <row r="48" spans="1:84" x14ac:dyDescent="0.3">
      <c r="A48" t="s">
        <v>435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 s="1">
        <f t="shared" si="0"/>
        <v>1</v>
      </c>
      <c r="AB48" t="s">
        <v>956</v>
      </c>
      <c r="AC48">
        <v>24</v>
      </c>
      <c r="AJ48" t="s">
        <v>63</v>
      </c>
      <c r="AK48">
        <v>0.113</v>
      </c>
      <c r="AL48">
        <v>0.1542</v>
      </c>
      <c r="AM48">
        <v>6.6400000000000001E-2</v>
      </c>
      <c r="AN48">
        <v>0.1072</v>
      </c>
      <c r="AO48">
        <v>0.10199999999999999</v>
      </c>
      <c r="AP48">
        <v>0.13039999999999999</v>
      </c>
      <c r="AQ48">
        <v>7.9630000000000006E-2</v>
      </c>
      <c r="AR48">
        <v>6.6180000000000003E-2</v>
      </c>
      <c r="AS48">
        <v>8.3330000000000001E-2</v>
      </c>
      <c r="AT48">
        <v>9.7220000000000001E-2</v>
      </c>
      <c r="AU48">
        <v>7.4999999999999997E-2</v>
      </c>
      <c r="AV48">
        <v>4.1669999999999999E-2</v>
      </c>
      <c r="AW48">
        <v>4.1669999999999999E-2</v>
      </c>
      <c r="AX48">
        <v>0.1071</v>
      </c>
      <c r="AY48">
        <v>6.6669999999999993E-2</v>
      </c>
      <c r="AZ48">
        <v>4.1669999999999999E-2</v>
      </c>
      <c r="BA48">
        <v>8.3330000000000001E-2</v>
      </c>
      <c r="BB48">
        <v>8.3330000000000001E-2</v>
      </c>
      <c r="BC48">
        <v>4.1669999999999999E-2</v>
      </c>
      <c r="BD48">
        <v>4.1669999999999999E-2</v>
      </c>
      <c r="BE48">
        <v>4.1669999999999999E-2</v>
      </c>
      <c r="BF48">
        <v>8.3330000000000001E-2</v>
      </c>
      <c r="BG48">
        <v>0.14599999999999999</v>
      </c>
      <c r="BH48">
        <v>0.1295</v>
      </c>
      <c r="BI48">
        <v>4.2880000000000001E-2</v>
      </c>
      <c r="BJ48">
        <v>4.1669999999999999E-2</v>
      </c>
      <c r="BK48">
        <v>4.1669999999999999E-2</v>
      </c>
      <c r="BL48">
        <v>8.3330000000000001E-2</v>
      </c>
      <c r="BM48">
        <v>4.3060000000000001E-2</v>
      </c>
      <c r="BN48">
        <v>4.1669999999999999E-2</v>
      </c>
      <c r="BO48">
        <v>4.1669999999999999E-2</v>
      </c>
      <c r="BP48">
        <v>4.1669999999999999E-2</v>
      </c>
      <c r="BQ48">
        <v>4.1669999999999999E-2</v>
      </c>
      <c r="BR48">
        <v>4.1669999999999999E-2</v>
      </c>
      <c r="BS48">
        <v>4.1669999999999999E-2</v>
      </c>
      <c r="BT48">
        <v>4.1669999999999999E-2</v>
      </c>
      <c r="BU48">
        <v>6.2820000000000001E-2</v>
      </c>
      <c r="BV48">
        <v>4.1669999999999999E-2</v>
      </c>
      <c r="BW48">
        <v>4.1669999999999999E-2</v>
      </c>
      <c r="BX48">
        <v>4.1669999999999999E-2</v>
      </c>
      <c r="BY48">
        <v>4.1669999999999999E-2</v>
      </c>
      <c r="BZ48">
        <v>4.1669999999999999E-2</v>
      </c>
      <c r="CA48">
        <v>4.1669999999999999E-2</v>
      </c>
      <c r="CB48">
        <v>4.1669999999999999E-2</v>
      </c>
      <c r="CC48">
        <v>4.1669999999999999E-2</v>
      </c>
      <c r="CD48">
        <v>4.1669999999999999E-2</v>
      </c>
      <c r="CE48">
        <v>4.1669999999999999E-2</v>
      </c>
      <c r="CF48">
        <v>4.1669999999999999E-2</v>
      </c>
    </row>
    <row r="49" spans="1:84" x14ac:dyDescent="0.3">
      <c r="A49" t="s">
        <v>440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 s="1">
        <f t="shared" si="0"/>
        <v>1</v>
      </c>
      <c r="AB49" t="s">
        <v>35</v>
      </c>
      <c r="AC49">
        <v>1152</v>
      </c>
    </row>
    <row r="50" spans="1:84" x14ac:dyDescent="0.3">
      <c r="A50" t="s">
        <v>445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0</v>
      </c>
      <c r="Z50" s="1">
        <f t="shared" si="0"/>
        <v>1</v>
      </c>
    </row>
    <row r="51" spans="1:84" x14ac:dyDescent="0.3">
      <c r="A51" s="1" t="s">
        <v>1244</v>
      </c>
      <c r="B51" s="1">
        <f t="shared" ref="B51:Y51" si="1">SUM(B3:B50)</f>
        <v>101</v>
      </c>
      <c r="C51" s="1">
        <f t="shared" si="1"/>
        <v>24</v>
      </c>
      <c r="D51" s="1">
        <f t="shared" si="1"/>
        <v>13</v>
      </c>
      <c r="E51" s="1">
        <f t="shared" si="1"/>
        <v>15</v>
      </c>
      <c r="F51" s="1">
        <f t="shared" si="1"/>
        <v>3</v>
      </c>
      <c r="G51" s="1">
        <f t="shared" si="1"/>
        <v>10</v>
      </c>
      <c r="H51" s="1">
        <f t="shared" si="1"/>
        <v>40</v>
      </c>
      <c r="I51" s="1">
        <f t="shared" si="1"/>
        <v>497</v>
      </c>
      <c r="J51" s="1">
        <f t="shared" si="1"/>
        <v>1</v>
      </c>
      <c r="K51" s="1">
        <f t="shared" si="1"/>
        <v>289</v>
      </c>
      <c r="L51" s="1">
        <f t="shared" si="1"/>
        <v>69</v>
      </c>
      <c r="M51" s="1">
        <f t="shared" si="1"/>
        <v>65</v>
      </c>
      <c r="N51" s="1">
        <f t="shared" si="1"/>
        <v>348</v>
      </c>
      <c r="O51" s="1">
        <f t="shared" si="1"/>
        <v>404</v>
      </c>
      <c r="P51" s="1">
        <f t="shared" si="1"/>
        <v>82</v>
      </c>
      <c r="Q51" s="1">
        <f t="shared" si="1"/>
        <v>0</v>
      </c>
      <c r="R51" s="1">
        <f t="shared" si="1"/>
        <v>0</v>
      </c>
      <c r="S51" s="1">
        <f t="shared" si="1"/>
        <v>0</v>
      </c>
      <c r="T51" s="1">
        <f t="shared" si="1"/>
        <v>237</v>
      </c>
      <c r="U51" s="1">
        <f t="shared" si="1"/>
        <v>41</v>
      </c>
      <c r="V51" s="1">
        <f t="shared" si="1"/>
        <v>0</v>
      </c>
      <c r="W51" s="1">
        <f t="shared" si="1"/>
        <v>29</v>
      </c>
      <c r="X51" s="1">
        <f t="shared" si="1"/>
        <v>6</v>
      </c>
      <c r="Y51" s="1">
        <f t="shared" si="1"/>
        <v>21</v>
      </c>
      <c r="AJ51" s="35"/>
      <c r="AK51" s="35" t="s">
        <v>71</v>
      </c>
      <c r="AL51" s="35" t="s">
        <v>78</v>
      </c>
      <c r="AM51" s="35" t="s">
        <v>82</v>
      </c>
      <c r="AN51" s="35" t="s">
        <v>110</v>
      </c>
      <c r="AO51" s="35" t="s">
        <v>114</v>
      </c>
      <c r="AP51" s="35" t="s">
        <v>120</v>
      </c>
      <c r="AQ51" s="35" t="s">
        <v>157</v>
      </c>
      <c r="AR51" s="35" t="s">
        <v>167</v>
      </c>
      <c r="AS51" s="35" t="s">
        <v>172</v>
      </c>
      <c r="AT51" s="35" t="s">
        <v>178</v>
      </c>
      <c r="AU51" s="35" t="s">
        <v>179</v>
      </c>
      <c r="AV51" s="35" t="s">
        <v>180</v>
      </c>
      <c r="AW51" s="35" t="s">
        <v>181</v>
      </c>
      <c r="AX51" s="35" t="s">
        <v>182</v>
      </c>
      <c r="AY51" s="35" t="s">
        <v>189</v>
      </c>
      <c r="AZ51" s="35" t="s">
        <v>190</v>
      </c>
      <c r="BA51" s="35" t="s">
        <v>191</v>
      </c>
      <c r="BB51" s="35" t="s">
        <v>192</v>
      </c>
      <c r="BC51" s="35" t="s">
        <v>193</v>
      </c>
      <c r="BD51" s="35" t="s">
        <v>194</v>
      </c>
      <c r="BE51" s="35" t="s">
        <v>195</v>
      </c>
      <c r="BF51" s="35" t="s">
        <v>196</v>
      </c>
      <c r="BG51" s="35" t="s">
        <v>197</v>
      </c>
      <c r="BH51" s="35" t="s">
        <v>201</v>
      </c>
      <c r="BI51" s="35" t="s">
        <v>225</v>
      </c>
      <c r="BJ51" s="35" t="s">
        <v>227</v>
      </c>
      <c r="BK51" s="35" t="s">
        <v>228</v>
      </c>
      <c r="BL51" s="35" t="s">
        <v>250</v>
      </c>
      <c r="BM51" s="35" t="s">
        <v>271</v>
      </c>
      <c r="BN51" s="35" t="s">
        <v>353</v>
      </c>
      <c r="BO51" s="35" t="s">
        <v>354</v>
      </c>
      <c r="BP51" s="35" t="s">
        <v>355</v>
      </c>
      <c r="BQ51" s="35" t="s">
        <v>356</v>
      </c>
      <c r="BR51" s="35" t="s">
        <v>357</v>
      </c>
      <c r="BS51" s="35" t="s">
        <v>358</v>
      </c>
      <c r="BT51" s="35" t="s">
        <v>362</v>
      </c>
      <c r="BU51" s="35" t="s">
        <v>364</v>
      </c>
      <c r="BV51" s="35" t="s">
        <v>383</v>
      </c>
      <c r="BW51" s="35" t="s">
        <v>384</v>
      </c>
      <c r="BX51" s="35" t="s">
        <v>385</v>
      </c>
      <c r="BY51" s="35" t="s">
        <v>390</v>
      </c>
      <c r="BZ51" s="35" t="s">
        <v>397</v>
      </c>
      <c r="CA51" s="35" t="s">
        <v>398</v>
      </c>
      <c r="CB51" s="35" t="s">
        <v>399</v>
      </c>
      <c r="CC51" s="35" t="s">
        <v>433</v>
      </c>
      <c r="CD51" s="35" t="s">
        <v>435</v>
      </c>
      <c r="CE51" s="35" t="s">
        <v>440</v>
      </c>
      <c r="CF51" s="35" t="s">
        <v>445</v>
      </c>
    </row>
    <row r="52" spans="1:84" x14ac:dyDescent="0.3">
      <c r="AJ52" s="36" t="s">
        <v>763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</row>
    <row r="53" spans="1:84" x14ac:dyDescent="0.3">
      <c r="AJ53" s="36" t="s">
        <v>765</v>
      </c>
      <c r="AK53" s="34">
        <v>0</v>
      </c>
      <c r="AL53" s="34">
        <v>2.5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</row>
    <row r="54" spans="1:84" x14ac:dyDescent="0.3">
      <c r="AJ54" s="36" t="s">
        <v>35</v>
      </c>
      <c r="AK54" s="34">
        <v>24</v>
      </c>
      <c r="AL54" s="34">
        <v>24</v>
      </c>
      <c r="AM54" s="34">
        <v>24</v>
      </c>
      <c r="AN54" s="34">
        <v>24</v>
      </c>
      <c r="AO54" s="34">
        <v>24</v>
      </c>
      <c r="AP54" s="34">
        <v>24</v>
      </c>
      <c r="AQ54" s="34">
        <v>24</v>
      </c>
      <c r="AR54" s="34">
        <v>24</v>
      </c>
      <c r="AS54" s="34">
        <v>24</v>
      </c>
      <c r="AT54" s="34">
        <v>24</v>
      </c>
      <c r="AU54" s="34">
        <v>24</v>
      </c>
      <c r="AV54" s="34">
        <v>24</v>
      </c>
      <c r="AW54" s="34">
        <v>24</v>
      </c>
      <c r="AX54" s="34">
        <v>24</v>
      </c>
      <c r="AY54" s="34">
        <v>24</v>
      </c>
      <c r="AZ54" s="34">
        <v>24</v>
      </c>
      <c r="BA54" s="34">
        <v>24</v>
      </c>
      <c r="BB54" s="34">
        <v>24</v>
      </c>
      <c r="BC54" s="34">
        <v>24</v>
      </c>
      <c r="BD54" s="34">
        <v>24</v>
      </c>
      <c r="BE54" s="34">
        <v>24</v>
      </c>
      <c r="BF54" s="34">
        <v>24</v>
      </c>
      <c r="BG54" s="34">
        <v>24</v>
      </c>
      <c r="BH54" s="34">
        <v>24</v>
      </c>
      <c r="BI54" s="34">
        <v>24</v>
      </c>
      <c r="BJ54" s="34">
        <v>24</v>
      </c>
      <c r="BK54" s="34">
        <v>24</v>
      </c>
      <c r="BL54" s="34">
        <v>24</v>
      </c>
      <c r="BM54" s="34">
        <v>24</v>
      </c>
      <c r="BN54" s="34">
        <v>24</v>
      </c>
      <c r="BO54" s="34">
        <v>24</v>
      </c>
      <c r="BP54" s="34">
        <v>24</v>
      </c>
      <c r="BQ54" s="34">
        <v>24</v>
      </c>
      <c r="BR54" s="34">
        <v>24</v>
      </c>
      <c r="BS54" s="34">
        <v>24</v>
      </c>
      <c r="BT54" s="34">
        <v>24</v>
      </c>
      <c r="BU54" s="34">
        <v>24</v>
      </c>
      <c r="BV54" s="34">
        <v>24</v>
      </c>
      <c r="BW54" s="34">
        <v>24</v>
      </c>
      <c r="BX54" s="34">
        <v>24</v>
      </c>
      <c r="BY54" s="34">
        <v>24</v>
      </c>
      <c r="BZ54" s="34">
        <v>24</v>
      </c>
      <c r="CA54" s="34">
        <v>24</v>
      </c>
      <c r="CB54" s="34">
        <v>24</v>
      </c>
      <c r="CC54" s="34">
        <v>24</v>
      </c>
      <c r="CD54" s="34">
        <v>24</v>
      </c>
      <c r="CE54" s="34">
        <v>24</v>
      </c>
      <c r="CF54" s="34">
        <v>24</v>
      </c>
    </row>
    <row r="55" spans="1:84" x14ac:dyDescent="0.3">
      <c r="AJ55" s="36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</row>
    <row r="56" spans="1:84" x14ac:dyDescent="0.3">
      <c r="AJ56" s="36" t="s">
        <v>768</v>
      </c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</row>
    <row r="57" spans="1:84" x14ac:dyDescent="0.3">
      <c r="AJ57" s="36" t="s">
        <v>770</v>
      </c>
      <c r="AK57" s="34">
        <v>28</v>
      </c>
      <c r="AL57" s="34">
        <v>105</v>
      </c>
      <c r="AM57" s="34">
        <v>10</v>
      </c>
      <c r="AN57" s="34">
        <v>55</v>
      </c>
      <c r="AO57" s="34">
        <v>55</v>
      </c>
      <c r="AP57" s="34">
        <v>10</v>
      </c>
      <c r="AQ57" s="34">
        <v>6</v>
      </c>
      <c r="AR57" s="34">
        <v>6</v>
      </c>
      <c r="AS57" s="34">
        <v>3</v>
      </c>
      <c r="AT57" s="34">
        <v>6</v>
      </c>
      <c r="AU57" s="34">
        <v>3</v>
      </c>
      <c r="AV57" s="34">
        <v>1</v>
      </c>
      <c r="AW57" s="34">
        <v>1</v>
      </c>
      <c r="AX57" s="34">
        <v>6</v>
      </c>
      <c r="AY57" s="34">
        <v>3</v>
      </c>
      <c r="AZ57" s="34">
        <v>1</v>
      </c>
      <c r="BA57" s="34">
        <v>3</v>
      </c>
      <c r="BB57" s="34">
        <v>3</v>
      </c>
      <c r="BC57" s="34">
        <v>1</v>
      </c>
      <c r="BD57" s="34">
        <v>1</v>
      </c>
      <c r="BE57" s="34">
        <v>1</v>
      </c>
      <c r="BF57" s="34">
        <v>3</v>
      </c>
      <c r="BG57" s="34">
        <v>55</v>
      </c>
      <c r="BH57" s="34">
        <v>21</v>
      </c>
      <c r="BI57" s="34">
        <v>6</v>
      </c>
      <c r="BJ57" s="34">
        <v>1</v>
      </c>
      <c r="BK57" s="34">
        <v>1</v>
      </c>
      <c r="BL57" s="34">
        <v>3</v>
      </c>
      <c r="BM57" s="34">
        <v>3</v>
      </c>
      <c r="BN57" s="34">
        <v>1</v>
      </c>
      <c r="BO57" s="34">
        <v>1</v>
      </c>
      <c r="BP57" s="34">
        <v>1</v>
      </c>
      <c r="BQ57" s="34">
        <v>1</v>
      </c>
      <c r="BR57" s="34">
        <v>1</v>
      </c>
      <c r="BS57" s="34">
        <v>1</v>
      </c>
      <c r="BT57" s="34">
        <v>1</v>
      </c>
      <c r="BU57" s="34">
        <v>3</v>
      </c>
      <c r="BV57" s="34">
        <v>1</v>
      </c>
      <c r="BW57" s="34">
        <v>1</v>
      </c>
      <c r="BX57" s="34">
        <v>1</v>
      </c>
      <c r="BY57" s="34">
        <v>1</v>
      </c>
      <c r="BZ57" s="34">
        <v>1</v>
      </c>
      <c r="CA57" s="34">
        <v>1</v>
      </c>
      <c r="CB57" s="34">
        <v>1</v>
      </c>
      <c r="CC57" s="34">
        <v>1</v>
      </c>
      <c r="CD57" s="34">
        <v>1</v>
      </c>
      <c r="CE57" s="34">
        <v>1</v>
      </c>
      <c r="CF57" s="34">
        <v>1</v>
      </c>
    </row>
    <row r="58" spans="1:84" x14ac:dyDescent="0.3">
      <c r="AJ58" s="36" t="s">
        <v>772</v>
      </c>
      <c r="AK58" s="34">
        <v>28</v>
      </c>
      <c r="AL58" s="34">
        <v>105</v>
      </c>
      <c r="AM58" s="34">
        <v>10</v>
      </c>
      <c r="AN58" s="34">
        <v>55</v>
      </c>
      <c r="AO58" s="34">
        <v>55</v>
      </c>
      <c r="AP58" s="34">
        <v>10</v>
      </c>
      <c r="AQ58" s="34">
        <v>6</v>
      </c>
      <c r="AR58" s="34">
        <v>6</v>
      </c>
      <c r="AS58" s="34">
        <v>3</v>
      </c>
      <c r="AT58" s="34">
        <v>6</v>
      </c>
      <c r="AU58" s="34">
        <v>3</v>
      </c>
      <c r="AV58" s="34">
        <v>1</v>
      </c>
      <c r="AW58" s="34">
        <v>1</v>
      </c>
      <c r="AX58" s="34">
        <v>6</v>
      </c>
      <c r="AY58" s="34">
        <v>3</v>
      </c>
      <c r="AZ58" s="34">
        <v>1</v>
      </c>
      <c r="BA58" s="34">
        <v>3</v>
      </c>
      <c r="BB58" s="34">
        <v>3</v>
      </c>
      <c r="BC58" s="34">
        <v>1</v>
      </c>
      <c r="BD58" s="34">
        <v>1</v>
      </c>
      <c r="BE58" s="34">
        <v>1</v>
      </c>
      <c r="BF58" s="34">
        <v>3</v>
      </c>
      <c r="BG58" s="34">
        <v>55</v>
      </c>
      <c r="BH58" s="34">
        <v>21</v>
      </c>
      <c r="BI58" s="34">
        <v>6</v>
      </c>
      <c r="BJ58" s="34">
        <v>1</v>
      </c>
      <c r="BK58" s="34">
        <v>1</v>
      </c>
      <c r="BL58" s="34">
        <v>3</v>
      </c>
      <c r="BM58" s="34">
        <v>3</v>
      </c>
      <c r="BN58" s="34">
        <v>1</v>
      </c>
      <c r="BO58" s="34">
        <v>1</v>
      </c>
      <c r="BP58" s="34">
        <v>1</v>
      </c>
      <c r="BQ58" s="34">
        <v>1</v>
      </c>
      <c r="BR58" s="34">
        <v>1</v>
      </c>
      <c r="BS58" s="34">
        <v>1</v>
      </c>
      <c r="BT58" s="34">
        <v>1</v>
      </c>
      <c r="BU58" s="34">
        <v>3</v>
      </c>
      <c r="BV58" s="34">
        <v>1</v>
      </c>
      <c r="BW58" s="34">
        <v>1</v>
      </c>
      <c r="BX58" s="34">
        <v>1</v>
      </c>
      <c r="BY58" s="34">
        <v>1</v>
      </c>
      <c r="BZ58" s="34">
        <v>1</v>
      </c>
      <c r="CA58" s="34">
        <v>1</v>
      </c>
      <c r="CB58" s="34">
        <v>1</v>
      </c>
      <c r="CC58" s="34">
        <v>1</v>
      </c>
      <c r="CD58" s="34">
        <v>1</v>
      </c>
      <c r="CE58" s="34">
        <v>1</v>
      </c>
      <c r="CF58" s="34">
        <v>1</v>
      </c>
    </row>
    <row r="59" spans="1:84" x14ac:dyDescent="0.3">
      <c r="AJ59" s="36" t="s">
        <v>774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  <c r="CB59" s="34">
        <v>0</v>
      </c>
      <c r="CC59" s="34">
        <v>0</v>
      </c>
      <c r="CD59" s="34">
        <v>0</v>
      </c>
      <c r="CE59" s="34">
        <v>0</v>
      </c>
      <c r="CF59" s="34">
        <v>0</v>
      </c>
    </row>
    <row r="60" spans="1:84" x14ac:dyDescent="0.3">
      <c r="AJ60" s="36" t="s">
        <v>43</v>
      </c>
      <c r="AK60" s="34">
        <v>1.5599999999999999E-2</v>
      </c>
      <c r="AL60" s="34">
        <v>1E-4</v>
      </c>
      <c r="AM60" s="34">
        <v>0.125</v>
      </c>
      <c r="AN60" s="34">
        <v>2E-3</v>
      </c>
      <c r="AO60" s="34">
        <v>2E-3</v>
      </c>
      <c r="AP60" s="34">
        <v>0.125</v>
      </c>
      <c r="AQ60" s="34">
        <v>0.25</v>
      </c>
      <c r="AR60" s="34">
        <v>0.25</v>
      </c>
      <c r="AS60" s="34">
        <v>0.5</v>
      </c>
      <c r="AT60" s="34">
        <v>0.25</v>
      </c>
      <c r="AU60" s="34">
        <v>0.5</v>
      </c>
      <c r="AV60" s="34" t="s">
        <v>775</v>
      </c>
      <c r="AW60" s="34" t="s">
        <v>775</v>
      </c>
      <c r="AX60" s="34">
        <v>0.25</v>
      </c>
      <c r="AY60" s="34">
        <v>0.5</v>
      </c>
      <c r="AZ60" s="34" t="s">
        <v>775</v>
      </c>
      <c r="BA60" s="34">
        <v>0.5</v>
      </c>
      <c r="BB60" s="34">
        <v>0.5</v>
      </c>
      <c r="BC60" s="34" t="s">
        <v>775</v>
      </c>
      <c r="BD60" s="34" t="s">
        <v>775</v>
      </c>
      <c r="BE60" s="34" t="s">
        <v>775</v>
      </c>
      <c r="BF60" s="34">
        <v>0.5</v>
      </c>
      <c r="BG60" s="34">
        <v>2E-3</v>
      </c>
      <c r="BH60" s="34">
        <v>3.1300000000000001E-2</v>
      </c>
      <c r="BI60" s="34">
        <v>0.25</v>
      </c>
      <c r="BJ60" s="34" t="s">
        <v>775</v>
      </c>
      <c r="BK60" s="34" t="s">
        <v>775</v>
      </c>
      <c r="BL60" s="34">
        <v>0.5</v>
      </c>
      <c r="BM60" s="34">
        <v>0.5</v>
      </c>
      <c r="BN60" s="34" t="s">
        <v>775</v>
      </c>
      <c r="BO60" s="34" t="s">
        <v>775</v>
      </c>
      <c r="BP60" s="34" t="s">
        <v>775</v>
      </c>
      <c r="BQ60" s="34" t="s">
        <v>775</v>
      </c>
      <c r="BR60" s="34" t="s">
        <v>775</v>
      </c>
      <c r="BS60" s="34" t="s">
        <v>775</v>
      </c>
      <c r="BT60" s="34" t="s">
        <v>775</v>
      </c>
      <c r="BU60" s="34">
        <v>0.5</v>
      </c>
      <c r="BV60" s="34" t="s">
        <v>775</v>
      </c>
      <c r="BW60" s="34" t="s">
        <v>775</v>
      </c>
      <c r="BX60" s="34" t="s">
        <v>775</v>
      </c>
      <c r="BY60" s="34" t="s">
        <v>775</v>
      </c>
      <c r="BZ60" s="34" t="s">
        <v>775</v>
      </c>
      <c r="CA60" s="34" t="s">
        <v>775</v>
      </c>
      <c r="CB60" s="34" t="s">
        <v>775</v>
      </c>
      <c r="CC60" s="34" t="s">
        <v>775</v>
      </c>
      <c r="CD60" s="34" t="s">
        <v>775</v>
      </c>
      <c r="CE60" s="34" t="s">
        <v>775</v>
      </c>
      <c r="CF60" s="34" t="s">
        <v>775</v>
      </c>
    </row>
    <row r="61" spans="1:84" x14ac:dyDescent="0.3">
      <c r="AJ61" s="36" t="s">
        <v>776</v>
      </c>
      <c r="AK61" s="34" t="s">
        <v>777</v>
      </c>
      <c r="AL61" s="34" t="s">
        <v>777</v>
      </c>
      <c r="AM61" s="34" t="s">
        <v>777</v>
      </c>
      <c r="AN61" s="34" t="s">
        <v>777</v>
      </c>
      <c r="AO61" s="34" t="s">
        <v>777</v>
      </c>
      <c r="AP61" s="34" t="s">
        <v>777</v>
      </c>
      <c r="AQ61" s="34" t="s">
        <v>777</v>
      </c>
      <c r="AR61" s="34" t="s">
        <v>777</v>
      </c>
      <c r="AS61" s="34" t="s">
        <v>777</v>
      </c>
      <c r="AT61" s="34" t="s">
        <v>777</v>
      </c>
      <c r="AU61" s="34" t="s">
        <v>777</v>
      </c>
      <c r="AV61" s="34" t="s">
        <v>777</v>
      </c>
      <c r="AW61" s="34" t="s">
        <v>777</v>
      </c>
      <c r="AX61" s="34" t="s">
        <v>777</v>
      </c>
      <c r="AY61" s="34" t="s">
        <v>777</v>
      </c>
      <c r="AZ61" s="34" t="s">
        <v>777</v>
      </c>
      <c r="BA61" s="34" t="s">
        <v>777</v>
      </c>
      <c r="BB61" s="34" t="s">
        <v>777</v>
      </c>
      <c r="BC61" s="34" t="s">
        <v>777</v>
      </c>
      <c r="BD61" s="34" t="s">
        <v>777</v>
      </c>
      <c r="BE61" s="34" t="s">
        <v>777</v>
      </c>
      <c r="BF61" s="34" t="s">
        <v>777</v>
      </c>
      <c r="BG61" s="34" t="s">
        <v>777</v>
      </c>
      <c r="BH61" s="34" t="s">
        <v>777</v>
      </c>
      <c r="BI61" s="34" t="s">
        <v>777</v>
      </c>
      <c r="BJ61" s="34" t="s">
        <v>777</v>
      </c>
      <c r="BK61" s="34" t="s">
        <v>777</v>
      </c>
      <c r="BL61" s="34" t="s">
        <v>777</v>
      </c>
      <c r="BM61" s="34" t="s">
        <v>777</v>
      </c>
      <c r="BN61" s="34" t="s">
        <v>777</v>
      </c>
      <c r="BO61" s="34" t="s">
        <v>777</v>
      </c>
      <c r="BP61" s="34" t="s">
        <v>777</v>
      </c>
      <c r="BQ61" s="34" t="s">
        <v>777</v>
      </c>
      <c r="BR61" s="34" t="s">
        <v>777</v>
      </c>
      <c r="BS61" s="34" t="s">
        <v>777</v>
      </c>
      <c r="BT61" s="34" t="s">
        <v>777</v>
      </c>
      <c r="BU61" s="34" t="s">
        <v>777</v>
      </c>
      <c r="BV61" s="34" t="s">
        <v>777</v>
      </c>
      <c r="BW61" s="34" t="s">
        <v>777</v>
      </c>
      <c r="BX61" s="34" t="s">
        <v>777</v>
      </c>
      <c r="BY61" s="34" t="s">
        <v>777</v>
      </c>
      <c r="BZ61" s="34" t="s">
        <v>777</v>
      </c>
      <c r="CA61" s="34" t="s">
        <v>777</v>
      </c>
      <c r="CB61" s="34" t="s">
        <v>777</v>
      </c>
      <c r="CC61" s="34" t="s">
        <v>777</v>
      </c>
      <c r="CD61" s="34" t="s">
        <v>777</v>
      </c>
      <c r="CE61" s="34" t="s">
        <v>777</v>
      </c>
      <c r="CF61" s="34" t="s">
        <v>777</v>
      </c>
    </row>
    <row r="62" spans="1:84" x14ac:dyDescent="0.3">
      <c r="AJ62" s="36" t="s">
        <v>45</v>
      </c>
      <c r="AK62" s="34" t="s">
        <v>113</v>
      </c>
      <c r="AL62" s="34" t="s">
        <v>778</v>
      </c>
      <c r="AM62" s="34" t="s">
        <v>112</v>
      </c>
      <c r="AN62" s="34" t="s">
        <v>46</v>
      </c>
      <c r="AO62" s="34" t="s">
        <v>46</v>
      </c>
      <c r="AP62" s="34" t="s">
        <v>112</v>
      </c>
      <c r="AQ62" s="34" t="s">
        <v>112</v>
      </c>
      <c r="AR62" s="34" t="s">
        <v>112</v>
      </c>
      <c r="AS62" s="34" t="s">
        <v>112</v>
      </c>
      <c r="AT62" s="34" t="s">
        <v>112</v>
      </c>
      <c r="AU62" s="34" t="s">
        <v>112</v>
      </c>
      <c r="AV62" s="34" t="s">
        <v>112</v>
      </c>
      <c r="AW62" s="34" t="s">
        <v>112</v>
      </c>
      <c r="AX62" s="34" t="s">
        <v>112</v>
      </c>
      <c r="AY62" s="34" t="s">
        <v>112</v>
      </c>
      <c r="AZ62" s="34" t="s">
        <v>112</v>
      </c>
      <c r="BA62" s="34" t="s">
        <v>112</v>
      </c>
      <c r="BB62" s="34" t="s">
        <v>112</v>
      </c>
      <c r="BC62" s="34" t="s">
        <v>112</v>
      </c>
      <c r="BD62" s="34" t="s">
        <v>112</v>
      </c>
      <c r="BE62" s="34" t="s">
        <v>112</v>
      </c>
      <c r="BF62" s="34" t="s">
        <v>112</v>
      </c>
      <c r="BG62" s="34" t="s">
        <v>46</v>
      </c>
      <c r="BH62" s="34" t="s">
        <v>113</v>
      </c>
      <c r="BI62" s="34" t="s">
        <v>112</v>
      </c>
      <c r="BJ62" s="34" t="s">
        <v>112</v>
      </c>
      <c r="BK62" s="34" t="s">
        <v>112</v>
      </c>
      <c r="BL62" s="34" t="s">
        <v>112</v>
      </c>
      <c r="BM62" s="34" t="s">
        <v>112</v>
      </c>
      <c r="BN62" s="34" t="s">
        <v>112</v>
      </c>
      <c r="BO62" s="34" t="s">
        <v>112</v>
      </c>
      <c r="BP62" s="34" t="s">
        <v>112</v>
      </c>
      <c r="BQ62" s="34" t="s">
        <v>112</v>
      </c>
      <c r="BR62" s="34" t="s">
        <v>112</v>
      </c>
      <c r="BS62" s="34" t="s">
        <v>112</v>
      </c>
      <c r="BT62" s="34" t="s">
        <v>112</v>
      </c>
      <c r="BU62" s="34" t="s">
        <v>112</v>
      </c>
      <c r="BV62" s="34" t="s">
        <v>112</v>
      </c>
      <c r="BW62" s="34" t="s">
        <v>112</v>
      </c>
      <c r="BX62" s="34" t="s">
        <v>112</v>
      </c>
      <c r="BY62" s="34" t="s">
        <v>112</v>
      </c>
      <c r="BZ62" s="34" t="s">
        <v>112</v>
      </c>
      <c r="CA62" s="34" t="s">
        <v>112</v>
      </c>
      <c r="CB62" s="34" t="s">
        <v>112</v>
      </c>
      <c r="CC62" s="34" t="s">
        <v>112</v>
      </c>
      <c r="CD62" s="34" t="s">
        <v>112</v>
      </c>
      <c r="CE62" s="34" t="s">
        <v>112</v>
      </c>
      <c r="CF62" s="34" t="s">
        <v>112</v>
      </c>
    </row>
    <row r="63" spans="1:84" x14ac:dyDescent="0.3">
      <c r="AJ63" s="36" t="s">
        <v>48</v>
      </c>
      <c r="AK63" s="34" t="s">
        <v>49</v>
      </c>
      <c r="AL63" s="34" t="s">
        <v>49</v>
      </c>
      <c r="AM63" s="34" t="s">
        <v>115</v>
      </c>
      <c r="AN63" s="34" t="s">
        <v>49</v>
      </c>
      <c r="AO63" s="34" t="s">
        <v>49</v>
      </c>
      <c r="AP63" s="34" t="s">
        <v>115</v>
      </c>
      <c r="AQ63" s="34" t="s">
        <v>115</v>
      </c>
      <c r="AR63" s="34" t="s">
        <v>115</v>
      </c>
      <c r="AS63" s="34" t="s">
        <v>115</v>
      </c>
      <c r="AT63" s="34" t="s">
        <v>115</v>
      </c>
      <c r="AU63" s="34" t="s">
        <v>115</v>
      </c>
      <c r="AV63" s="34" t="s">
        <v>115</v>
      </c>
      <c r="AW63" s="34" t="s">
        <v>115</v>
      </c>
      <c r="AX63" s="34" t="s">
        <v>115</v>
      </c>
      <c r="AY63" s="34" t="s">
        <v>115</v>
      </c>
      <c r="AZ63" s="34" t="s">
        <v>115</v>
      </c>
      <c r="BA63" s="34" t="s">
        <v>115</v>
      </c>
      <c r="BB63" s="34" t="s">
        <v>115</v>
      </c>
      <c r="BC63" s="34" t="s">
        <v>115</v>
      </c>
      <c r="BD63" s="34" t="s">
        <v>115</v>
      </c>
      <c r="BE63" s="34" t="s">
        <v>115</v>
      </c>
      <c r="BF63" s="34" t="s">
        <v>115</v>
      </c>
      <c r="BG63" s="34" t="s">
        <v>49</v>
      </c>
      <c r="BH63" s="34" t="s">
        <v>49</v>
      </c>
      <c r="BI63" s="34" t="s">
        <v>115</v>
      </c>
      <c r="BJ63" s="34" t="s">
        <v>115</v>
      </c>
      <c r="BK63" s="34" t="s">
        <v>115</v>
      </c>
      <c r="BL63" s="34" t="s">
        <v>115</v>
      </c>
      <c r="BM63" s="34" t="s">
        <v>115</v>
      </c>
      <c r="BN63" s="34" t="s">
        <v>115</v>
      </c>
      <c r="BO63" s="34" t="s">
        <v>115</v>
      </c>
      <c r="BP63" s="34" t="s">
        <v>115</v>
      </c>
      <c r="BQ63" s="34" t="s">
        <v>115</v>
      </c>
      <c r="BR63" s="34" t="s">
        <v>115</v>
      </c>
      <c r="BS63" s="34" t="s">
        <v>115</v>
      </c>
      <c r="BT63" s="34" t="s">
        <v>115</v>
      </c>
      <c r="BU63" s="34" t="s">
        <v>115</v>
      </c>
      <c r="BV63" s="34" t="s">
        <v>115</v>
      </c>
      <c r="BW63" s="34" t="s">
        <v>115</v>
      </c>
      <c r="BX63" s="34" t="s">
        <v>115</v>
      </c>
      <c r="BY63" s="34" t="s">
        <v>115</v>
      </c>
      <c r="BZ63" s="34" t="s">
        <v>115</v>
      </c>
      <c r="CA63" s="34" t="s">
        <v>115</v>
      </c>
      <c r="CB63" s="34" t="s">
        <v>115</v>
      </c>
      <c r="CC63" s="34" t="s">
        <v>115</v>
      </c>
      <c r="CD63" s="34" t="s">
        <v>115</v>
      </c>
      <c r="CE63" s="34" t="s">
        <v>115</v>
      </c>
      <c r="CF63" s="34" t="s">
        <v>115</v>
      </c>
    </row>
    <row r="64" spans="1:84" x14ac:dyDescent="0.3">
      <c r="AJ64" s="36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</row>
    <row r="65" spans="36:84" x14ac:dyDescent="0.3">
      <c r="AJ65" s="36" t="s">
        <v>52</v>
      </c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</row>
    <row r="66" spans="36:84" x14ac:dyDescent="0.3">
      <c r="AJ66" s="36" t="s">
        <v>54</v>
      </c>
      <c r="AK66" s="34">
        <v>0</v>
      </c>
      <c r="AL66" s="34">
        <v>2.5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D2FB-0883-4BA3-A078-5933887F1B10}">
  <dimension ref="A1:AT42"/>
  <sheetViews>
    <sheetView workbookViewId="0">
      <selection activeCell="AM27" sqref="AM27"/>
    </sheetView>
  </sheetViews>
  <sheetFormatPr defaultRowHeight="14.4" x14ac:dyDescent="0.3"/>
  <cols>
    <col min="1" max="1" width="18.6640625" customWidth="1"/>
  </cols>
  <sheetData>
    <row r="1" spans="1:32" x14ac:dyDescent="0.3">
      <c r="A1" t="s">
        <v>1259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23</v>
      </c>
      <c r="W1" t="s">
        <v>24</v>
      </c>
      <c r="X1" t="s">
        <v>25</v>
      </c>
      <c r="Y1" t="s">
        <v>26</v>
      </c>
      <c r="Z1" s="1" t="s">
        <v>1244</v>
      </c>
    </row>
    <row r="2" spans="1:32" x14ac:dyDescent="0.3">
      <c r="A2" t="s">
        <v>1260</v>
      </c>
      <c r="B2">
        <v>55403</v>
      </c>
      <c r="C2">
        <v>1589</v>
      </c>
      <c r="D2">
        <v>5527</v>
      </c>
      <c r="E2">
        <v>11728</v>
      </c>
      <c r="F2">
        <v>199</v>
      </c>
      <c r="G2">
        <v>373</v>
      </c>
      <c r="H2">
        <v>523</v>
      </c>
      <c r="I2">
        <v>13649</v>
      </c>
      <c r="J2">
        <v>755</v>
      </c>
      <c r="K2">
        <v>349</v>
      </c>
      <c r="L2">
        <v>593</v>
      </c>
      <c r="M2">
        <v>29311</v>
      </c>
      <c r="N2">
        <v>828</v>
      </c>
      <c r="O2">
        <v>905</v>
      </c>
      <c r="P2">
        <v>16513</v>
      </c>
      <c r="Q2">
        <v>2012</v>
      </c>
      <c r="R2">
        <v>1940</v>
      </c>
      <c r="S2">
        <v>7</v>
      </c>
      <c r="T2">
        <v>20319</v>
      </c>
      <c r="U2">
        <v>2414</v>
      </c>
      <c r="V2">
        <v>9360</v>
      </c>
      <c r="W2">
        <v>206</v>
      </c>
      <c r="X2">
        <v>3372</v>
      </c>
      <c r="Y2">
        <v>6958</v>
      </c>
      <c r="Z2" s="1">
        <f>SUM(B2:Y2)</f>
        <v>184833</v>
      </c>
    </row>
    <row r="3" spans="1:32" x14ac:dyDescent="0.3">
      <c r="A3" t="s">
        <v>1261</v>
      </c>
      <c r="B3">
        <v>24399</v>
      </c>
      <c r="C3">
        <v>288</v>
      </c>
      <c r="D3">
        <v>494</v>
      </c>
      <c r="E3">
        <v>507</v>
      </c>
      <c r="F3">
        <v>16</v>
      </c>
      <c r="G3">
        <v>108</v>
      </c>
      <c r="H3">
        <v>171</v>
      </c>
      <c r="I3">
        <v>627</v>
      </c>
      <c r="J3">
        <v>106</v>
      </c>
      <c r="K3">
        <v>158</v>
      </c>
      <c r="L3">
        <v>159</v>
      </c>
      <c r="M3">
        <v>14387</v>
      </c>
      <c r="N3">
        <v>1986</v>
      </c>
      <c r="O3">
        <v>712</v>
      </c>
      <c r="P3">
        <v>15834</v>
      </c>
      <c r="Q3">
        <v>836</v>
      </c>
      <c r="R3">
        <v>126</v>
      </c>
      <c r="S3">
        <v>5</v>
      </c>
      <c r="T3">
        <v>496</v>
      </c>
      <c r="U3">
        <v>23</v>
      </c>
      <c r="V3">
        <v>4935</v>
      </c>
      <c r="W3">
        <v>10</v>
      </c>
      <c r="X3">
        <v>1443</v>
      </c>
      <c r="Y3">
        <v>601</v>
      </c>
      <c r="Z3" s="1">
        <f>SUM(B3:Y3)</f>
        <v>68427</v>
      </c>
    </row>
    <row r="4" spans="1:32" x14ac:dyDescent="0.3">
      <c r="A4" t="s">
        <v>1262</v>
      </c>
      <c r="B4">
        <v>67</v>
      </c>
      <c r="C4">
        <v>16</v>
      </c>
      <c r="D4">
        <v>14</v>
      </c>
      <c r="E4">
        <v>15</v>
      </c>
      <c r="F4">
        <v>19</v>
      </c>
      <c r="G4">
        <v>150</v>
      </c>
      <c r="H4">
        <v>174</v>
      </c>
      <c r="I4">
        <v>280</v>
      </c>
      <c r="J4">
        <v>1077</v>
      </c>
      <c r="K4">
        <v>82</v>
      </c>
      <c r="L4">
        <v>684</v>
      </c>
      <c r="M4">
        <v>146</v>
      </c>
      <c r="N4">
        <v>185</v>
      </c>
      <c r="O4">
        <v>19</v>
      </c>
      <c r="P4">
        <v>112</v>
      </c>
      <c r="Q4">
        <v>317</v>
      </c>
      <c r="R4">
        <v>11</v>
      </c>
      <c r="S4">
        <v>2</v>
      </c>
      <c r="T4">
        <v>253</v>
      </c>
      <c r="U4">
        <v>0</v>
      </c>
      <c r="V4">
        <v>22</v>
      </c>
      <c r="W4">
        <v>5</v>
      </c>
      <c r="X4">
        <v>10</v>
      </c>
      <c r="Y4">
        <v>8</v>
      </c>
      <c r="Z4" s="1">
        <f>SUM(B4:Y4)</f>
        <v>3668</v>
      </c>
    </row>
    <row r="5" spans="1:32" x14ac:dyDescent="0.3">
      <c r="A5" t="s">
        <v>1263</v>
      </c>
      <c r="B5">
        <v>101</v>
      </c>
      <c r="C5">
        <v>24</v>
      </c>
      <c r="D5">
        <v>13</v>
      </c>
      <c r="E5">
        <v>15</v>
      </c>
      <c r="F5">
        <v>3</v>
      </c>
      <c r="G5">
        <v>10</v>
      </c>
      <c r="H5">
        <v>40</v>
      </c>
      <c r="I5">
        <v>497</v>
      </c>
      <c r="J5">
        <v>1</v>
      </c>
      <c r="K5">
        <v>289</v>
      </c>
      <c r="L5">
        <v>69</v>
      </c>
      <c r="M5">
        <v>65</v>
      </c>
      <c r="N5">
        <v>348</v>
      </c>
      <c r="O5">
        <v>404</v>
      </c>
      <c r="P5">
        <v>82</v>
      </c>
      <c r="Q5">
        <v>0</v>
      </c>
      <c r="R5">
        <v>0</v>
      </c>
      <c r="S5">
        <v>0</v>
      </c>
      <c r="T5">
        <v>237</v>
      </c>
      <c r="U5">
        <v>41</v>
      </c>
      <c r="V5">
        <v>0</v>
      </c>
      <c r="W5">
        <v>29</v>
      </c>
      <c r="X5">
        <v>6</v>
      </c>
      <c r="Y5">
        <v>21</v>
      </c>
      <c r="Z5" s="1">
        <f>SUM(B5:Y5)</f>
        <v>2295</v>
      </c>
    </row>
    <row r="6" spans="1:32" x14ac:dyDescent="0.3">
      <c r="A6" s="1" t="s">
        <v>1244</v>
      </c>
      <c r="B6" s="1">
        <f t="shared" ref="B6:Y6" si="0">SUM(B2:B5)</f>
        <v>79970</v>
      </c>
      <c r="C6" s="1">
        <f t="shared" si="0"/>
        <v>1917</v>
      </c>
      <c r="D6" s="1">
        <f t="shared" si="0"/>
        <v>6048</v>
      </c>
      <c r="E6" s="1">
        <f t="shared" si="0"/>
        <v>12265</v>
      </c>
      <c r="F6" s="1">
        <f t="shared" si="0"/>
        <v>237</v>
      </c>
      <c r="G6" s="1">
        <f t="shared" si="0"/>
        <v>641</v>
      </c>
      <c r="H6" s="1">
        <f t="shared" si="0"/>
        <v>908</v>
      </c>
      <c r="I6" s="1">
        <f t="shared" si="0"/>
        <v>15053</v>
      </c>
      <c r="J6" s="1">
        <f t="shared" si="0"/>
        <v>1939</v>
      </c>
      <c r="K6" s="1">
        <f t="shared" si="0"/>
        <v>878</v>
      </c>
      <c r="L6" s="1">
        <f t="shared" si="0"/>
        <v>1505</v>
      </c>
      <c r="M6" s="1">
        <f t="shared" si="0"/>
        <v>43909</v>
      </c>
      <c r="N6" s="1">
        <f t="shared" si="0"/>
        <v>3347</v>
      </c>
      <c r="O6" s="1">
        <f t="shared" si="0"/>
        <v>2040</v>
      </c>
      <c r="P6" s="1">
        <f t="shared" si="0"/>
        <v>32541</v>
      </c>
      <c r="Q6" s="1">
        <f t="shared" si="0"/>
        <v>3165</v>
      </c>
      <c r="R6" s="1">
        <f t="shared" si="0"/>
        <v>2077</v>
      </c>
      <c r="S6" s="1">
        <f t="shared" si="0"/>
        <v>14</v>
      </c>
      <c r="T6" s="1">
        <f t="shared" si="0"/>
        <v>21305</v>
      </c>
      <c r="U6" s="1">
        <f t="shared" si="0"/>
        <v>2478</v>
      </c>
      <c r="V6" s="1">
        <f t="shared" si="0"/>
        <v>14317</v>
      </c>
      <c r="W6" s="1">
        <f t="shared" si="0"/>
        <v>250</v>
      </c>
      <c r="X6" s="1">
        <f t="shared" si="0"/>
        <v>4831</v>
      </c>
      <c r="Y6" s="1">
        <f t="shared" si="0"/>
        <v>7588</v>
      </c>
    </row>
    <row r="8" spans="1:32" x14ac:dyDescent="0.3">
      <c r="A8" t="s">
        <v>150</v>
      </c>
      <c r="B8" t="s">
        <v>1264</v>
      </c>
      <c r="I8" t="s">
        <v>1</v>
      </c>
      <c r="J8" t="s">
        <v>2</v>
      </c>
      <c r="K8" t="s">
        <v>3</v>
      </c>
      <c r="L8" t="s">
        <v>4</v>
      </c>
      <c r="M8" t="s">
        <v>5</v>
      </c>
      <c r="N8" t="s">
        <v>6</v>
      </c>
      <c r="O8" t="s">
        <v>7</v>
      </c>
      <c r="P8" t="s">
        <v>8</v>
      </c>
      <c r="Q8" t="s">
        <v>9</v>
      </c>
      <c r="R8" t="s">
        <v>10</v>
      </c>
      <c r="S8" t="s">
        <v>11</v>
      </c>
      <c r="T8" t="s">
        <v>12</v>
      </c>
      <c r="U8" t="s">
        <v>13</v>
      </c>
      <c r="V8" t="s">
        <v>14</v>
      </c>
      <c r="W8" t="s">
        <v>15</v>
      </c>
      <c r="X8" t="s">
        <v>16</v>
      </c>
      <c r="Y8" t="s">
        <v>17</v>
      </c>
      <c r="Z8" t="s">
        <v>18</v>
      </c>
      <c r="AA8" t="s">
        <v>19</v>
      </c>
      <c r="AB8" t="s">
        <v>20</v>
      </c>
      <c r="AC8" t="s">
        <v>23</v>
      </c>
      <c r="AD8" t="s">
        <v>24</v>
      </c>
      <c r="AE8" t="s">
        <v>25</v>
      </c>
      <c r="AF8" t="s">
        <v>26</v>
      </c>
    </row>
    <row r="9" spans="1:32" x14ac:dyDescent="0.3">
      <c r="H9" t="s">
        <v>31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3">
      <c r="A10" t="s">
        <v>933</v>
      </c>
      <c r="B10" t="s">
        <v>934</v>
      </c>
      <c r="H10" t="s">
        <v>33</v>
      </c>
      <c r="I10">
        <v>19993</v>
      </c>
      <c r="J10">
        <v>479.3</v>
      </c>
      <c r="K10">
        <v>1512</v>
      </c>
      <c r="L10">
        <v>3066</v>
      </c>
      <c r="M10">
        <v>59.25</v>
      </c>
      <c r="N10">
        <v>160.30000000000001</v>
      </c>
      <c r="O10">
        <v>227</v>
      </c>
      <c r="P10">
        <v>3763</v>
      </c>
      <c r="Q10">
        <v>484.8</v>
      </c>
      <c r="R10">
        <v>219.5</v>
      </c>
      <c r="S10">
        <v>376.3</v>
      </c>
      <c r="T10">
        <v>10977</v>
      </c>
      <c r="U10">
        <v>836.8</v>
      </c>
      <c r="V10">
        <v>510</v>
      </c>
      <c r="W10">
        <v>8135</v>
      </c>
      <c r="X10">
        <v>791.3</v>
      </c>
      <c r="Y10">
        <v>519.29999999999995</v>
      </c>
      <c r="Z10">
        <v>3.5</v>
      </c>
      <c r="AA10">
        <v>5326</v>
      </c>
      <c r="AB10">
        <v>619.5</v>
      </c>
      <c r="AC10">
        <v>3579</v>
      </c>
      <c r="AD10">
        <v>62.5</v>
      </c>
      <c r="AE10">
        <v>1208</v>
      </c>
      <c r="AF10">
        <v>1897</v>
      </c>
    </row>
    <row r="11" spans="1:32" x14ac:dyDescent="0.3">
      <c r="A11" t="s">
        <v>935</v>
      </c>
      <c r="B11">
        <v>0.05</v>
      </c>
      <c r="H11" t="s">
        <v>35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4</v>
      </c>
      <c r="AF11">
        <v>4</v>
      </c>
    </row>
    <row r="13" spans="1:32" x14ac:dyDescent="0.3">
      <c r="A13" t="s">
        <v>936</v>
      </c>
      <c r="B13" t="s">
        <v>937</v>
      </c>
      <c r="C13" t="s">
        <v>449</v>
      </c>
      <c r="D13" t="s">
        <v>45</v>
      </c>
      <c r="E13" t="s">
        <v>938</v>
      </c>
      <c r="H13" t="s">
        <v>38</v>
      </c>
    </row>
    <row r="14" spans="1:32" x14ac:dyDescent="0.3">
      <c r="A14" t="s">
        <v>939</v>
      </c>
      <c r="B14">
        <v>16.64</v>
      </c>
      <c r="C14">
        <v>1E-4</v>
      </c>
      <c r="D14" t="s">
        <v>778</v>
      </c>
      <c r="E14" t="s">
        <v>49</v>
      </c>
      <c r="H14" t="s">
        <v>40</v>
      </c>
      <c r="I14" t="s">
        <v>1265</v>
      </c>
      <c r="J14" t="s">
        <v>1266</v>
      </c>
      <c r="K14" t="s">
        <v>1267</v>
      </c>
      <c r="L14" t="s">
        <v>1268</v>
      </c>
      <c r="M14" t="s">
        <v>1269</v>
      </c>
      <c r="N14" t="s">
        <v>1270</v>
      </c>
      <c r="O14" t="s">
        <v>1271</v>
      </c>
      <c r="P14" t="s">
        <v>1272</v>
      </c>
      <c r="Q14" t="s">
        <v>1273</v>
      </c>
      <c r="R14" t="s">
        <v>1274</v>
      </c>
      <c r="S14" t="s">
        <v>1275</v>
      </c>
      <c r="T14" t="s">
        <v>1276</v>
      </c>
      <c r="U14" t="s">
        <v>1277</v>
      </c>
      <c r="V14" t="s">
        <v>1278</v>
      </c>
      <c r="W14" t="s">
        <v>1279</v>
      </c>
      <c r="X14" t="s">
        <v>1280</v>
      </c>
      <c r="Y14" t="s">
        <v>1281</v>
      </c>
      <c r="Z14" t="s">
        <v>1282</v>
      </c>
      <c r="AA14" t="s">
        <v>1283</v>
      </c>
      <c r="AB14" t="s">
        <v>1284</v>
      </c>
      <c r="AC14" t="s">
        <v>1285</v>
      </c>
      <c r="AD14" t="s">
        <v>1286</v>
      </c>
      <c r="AE14" t="s">
        <v>1287</v>
      </c>
      <c r="AF14" t="s">
        <v>1288</v>
      </c>
    </row>
    <row r="15" spans="1:32" x14ac:dyDescent="0.3">
      <c r="A15" t="s">
        <v>941</v>
      </c>
      <c r="B15">
        <v>35.22</v>
      </c>
      <c r="C15">
        <v>6.4999999999999997E-3</v>
      </c>
      <c r="D15" t="s">
        <v>46</v>
      </c>
      <c r="E15" t="s">
        <v>49</v>
      </c>
      <c r="H15" t="s">
        <v>43</v>
      </c>
      <c r="I15">
        <v>0.22500000000000001</v>
      </c>
      <c r="J15">
        <v>0.29149999999999998</v>
      </c>
      <c r="K15">
        <v>0.3422</v>
      </c>
      <c r="L15">
        <v>0.36649999999999999</v>
      </c>
      <c r="M15">
        <v>0.29409999999999997</v>
      </c>
      <c r="N15">
        <v>0.128</v>
      </c>
      <c r="O15">
        <v>0.1159</v>
      </c>
      <c r="P15">
        <v>0.33639999999999998</v>
      </c>
      <c r="Q15">
        <v>0.1573</v>
      </c>
      <c r="R15">
        <v>3.6400000000000002E-2</v>
      </c>
      <c r="S15">
        <v>9.1800000000000007E-2</v>
      </c>
      <c r="T15">
        <v>0.2137</v>
      </c>
      <c r="U15">
        <v>0.1318</v>
      </c>
      <c r="V15">
        <v>7.7899999999999997E-2</v>
      </c>
      <c r="W15">
        <v>0.17799999999999999</v>
      </c>
      <c r="X15">
        <v>0.17130000000000001</v>
      </c>
      <c r="Y15">
        <v>0.3538</v>
      </c>
      <c r="Z15">
        <v>0.10979999999999999</v>
      </c>
      <c r="AA15">
        <v>0.36470000000000002</v>
      </c>
      <c r="AB15">
        <v>0.37659999999999999</v>
      </c>
      <c r="AC15">
        <v>0.20979999999999999</v>
      </c>
      <c r="AD15">
        <v>0.2848</v>
      </c>
      <c r="AE15">
        <v>0.2268</v>
      </c>
      <c r="AF15">
        <v>0.34399999999999997</v>
      </c>
    </row>
    <row r="16" spans="1:32" x14ac:dyDescent="0.3">
      <c r="H16" t="s">
        <v>45</v>
      </c>
      <c r="I16" t="s">
        <v>112</v>
      </c>
      <c r="J16" t="s">
        <v>112</v>
      </c>
      <c r="K16" t="s">
        <v>112</v>
      </c>
      <c r="L16" t="s">
        <v>112</v>
      </c>
      <c r="M16" t="s">
        <v>112</v>
      </c>
      <c r="N16" t="s">
        <v>112</v>
      </c>
      <c r="O16" t="s">
        <v>112</v>
      </c>
      <c r="P16" t="s">
        <v>112</v>
      </c>
      <c r="Q16" t="s">
        <v>112</v>
      </c>
      <c r="R16" t="s">
        <v>113</v>
      </c>
      <c r="S16" t="s">
        <v>112</v>
      </c>
      <c r="T16" t="s">
        <v>112</v>
      </c>
      <c r="U16" t="s">
        <v>112</v>
      </c>
      <c r="V16" t="s">
        <v>112</v>
      </c>
      <c r="W16" t="s">
        <v>112</v>
      </c>
      <c r="X16" t="s">
        <v>112</v>
      </c>
      <c r="Y16" t="s">
        <v>112</v>
      </c>
      <c r="Z16" t="s">
        <v>112</v>
      </c>
      <c r="AA16" t="s">
        <v>112</v>
      </c>
      <c r="AB16" t="s">
        <v>112</v>
      </c>
      <c r="AC16" t="s">
        <v>112</v>
      </c>
      <c r="AD16" t="s">
        <v>112</v>
      </c>
      <c r="AE16" t="s">
        <v>112</v>
      </c>
      <c r="AF16" t="s">
        <v>112</v>
      </c>
    </row>
    <row r="17" spans="1:46" x14ac:dyDescent="0.3">
      <c r="A17" t="s">
        <v>752</v>
      </c>
      <c r="B17" t="s">
        <v>943</v>
      </c>
      <c r="C17" t="s">
        <v>754</v>
      </c>
      <c r="D17" t="s">
        <v>755</v>
      </c>
      <c r="E17" t="s">
        <v>756</v>
      </c>
      <c r="F17" t="s">
        <v>449</v>
      </c>
      <c r="H17" t="s">
        <v>48</v>
      </c>
      <c r="I17" t="s">
        <v>115</v>
      </c>
      <c r="J17" t="s">
        <v>115</v>
      </c>
      <c r="K17" t="s">
        <v>115</v>
      </c>
      <c r="L17" t="s">
        <v>115</v>
      </c>
      <c r="M17" t="s">
        <v>115</v>
      </c>
      <c r="N17" t="s">
        <v>115</v>
      </c>
      <c r="O17" t="s">
        <v>115</v>
      </c>
      <c r="P17" t="s">
        <v>115</v>
      </c>
      <c r="Q17" t="s">
        <v>115</v>
      </c>
      <c r="R17" t="s">
        <v>49</v>
      </c>
      <c r="S17" t="s">
        <v>115</v>
      </c>
      <c r="T17" t="s">
        <v>115</v>
      </c>
      <c r="U17" t="s">
        <v>115</v>
      </c>
      <c r="V17" t="s">
        <v>115</v>
      </c>
      <c r="W17" t="s">
        <v>115</v>
      </c>
      <c r="X17" t="s">
        <v>115</v>
      </c>
      <c r="Y17" t="s">
        <v>115</v>
      </c>
      <c r="Z17" t="s">
        <v>115</v>
      </c>
      <c r="AA17" t="s">
        <v>115</v>
      </c>
      <c r="AB17" t="s">
        <v>115</v>
      </c>
      <c r="AC17" t="s">
        <v>115</v>
      </c>
      <c r="AD17" t="s">
        <v>115</v>
      </c>
      <c r="AE17" t="s">
        <v>115</v>
      </c>
      <c r="AF17" t="s">
        <v>115</v>
      </c>
    </row>
    <row r="18" spans="1:46" x14ac:dyDescent="0.3">
      <c r="A18" t="s">
        <v>939</v>
      </c>
      <c r="B18">
        <v>919378022</v>
      </c>
      <c r="C18">
        <v>3</v>
      </c>
      <c r="D18">
        <v>306459341</v>
      </c>
      <c r="E18" t="s">
        <v>1289</v>
      </c>
      <c r="F18" t="s">
        <v>1290</v>
      </c>
    </row>
    <row r="19" spans="1:46" x14ac:dyDescent="0.3">
      <c r="A19" t="s">
        <v>941</v>
      </c>
      <c r="B19">
        <v>1945829643</v>
      </c>
      <c r="C19">
        <v>23</v>
      </c>
      <c r="D19">
        <v>84601289</v>
      </c>
      <c r="E19" t="s">
        <v>1291</v>
      </c>
      <c r="F19" t="s">
        <v>1292</v>
      </c>
      <c r="H19" t="s">
        <v>52</v>
      </c>
    </row>
    <row r="20" spans="1:46" x14ac:dyDescent="0.3">
      <c r="A20" t="s">
        <v>950</v>
      </c>
      <c r="B20">
        <v>2658995886</v>
      </c>
      <c r="C20">
        <v>69</v>
      </c>
      <c r="D20">
        <v>38536172</v>
      </c>
      <c r="H20" t="s">
        <v>54</v>
      </c>
      <c r="I20">
        <v>19993</v>
      </c>
      <c r="J20">
        <v>479.3</v>
      </c>
      <c r="K20">
        <v>1512</v>
      </c>
      <c r="L20">
        <v>3066</v>
      </c>
      <c r="M20">
        <v>59.25</v>
      </c>
      <c r="N20">
        <v>160.30000000000001</v>
      </c>
      <c r="O20">
        <v>227</v>
      </c>
      <c r="P20">
        <v>3763</v>
      </c>
      <c r="Q20">
        <v>484.8</v>
      </c>
      <c r="R20">
        <v>219.5</v>
      </c>
      <c r="S20">
        <v>376.3</v>
      </c>
      <c r="T20">
        <v>10977</v>
      </c>
      <c r="U20">
        <v>836.8</v>
      </c>
      <c r="V20">
        <v>510</v>
      </c>
      <c r="W20">
        <v>8135</v>
      </c>
      <c r="X20">
        <v>791.3</v>
      </c>
      <c r="Y20">
        <v>519.29999999999995</v>
      </c>
      <c r="Z20">
        <v>3.5</v>
      </c>
      <c r="AA20">
        <v>5326</v>
      </c>
      <c r="AB20">
        <v>619.5</v>
      </c>
      <c r="AC20">
        <v>3579</v>
      </c>
      <c r="AD20">
        <v>62.5</v>
      </c>
      <c r="AE20">
        <v>1208</v>
      </c>
      <c r="AF20">
        <v>1897</v>
      </c>
      <c r="AI20" s="35"/>
      <c r="AJ20" s="35" t="s">
        <v>1260</v>
      </c>
      <c r="AK20" s="35" t="s">
        <v>1261</v>
      </c>
      <c r="AL20" s="35" t="s">
        <v>1262</v>
      </c>
      <c r="AM20" s="35" t="s">
        <v>1263</v>
      </c>
      <c r="AQ20" t="s">
        <v>1260</v>
      </c>
      <c r="AR20" t="s">
        <v>1261</v>
      </c>
      <c r="AS20" t="s">
        <v>1262</v>
      </c>
      <c r="AT20" t="s">
        <v>1263</v>
      </c>
    </row>
    <row r="21" spans="1:46" x14ac:dyDescent="0.3">
      <c r="H21" t="s">
        <v>56</v>
      </c>
      <c r="I21">
        <v>26243</v>
      </c>
      <c r="J21">
        <v>750.5</v>
      </c>
      <c r="K21">
        <v>2686</v>
      </c>
      <c r="L21">
        <v>5779</v>
      </c>
      <c r="M21">
        <v>93.43</v>
      </c>
      <c r="N21">
        <v>153.5</v>
      </c>
      <c r="O21">
        <v>207</v>
      </c>
      <c r="P21">
        <v>6592</v>
      </c>
      <c r="Q21">
        <v>516.79999999999995</v>
      </c>
      <c r="R21">
        <v>121.5</v>
      </c>
      <c r="S21">
        <v>307.3</v>
      </c>
      <c r="T21">
        <v>13954</v>
      </c>
      <c r="U21">
        <v>813.3</v>
      </c>
      <c r="V21">
        <v>386.9</v>
      </c>
      <c r="W21">
        <v>9286</v>
      </c>
      <c r="X21">
        <v>883.8</v>
      </c>
      <c r="Y21">
        <v>948.9</v>
      </c>
      <c r="Z21">
        <v>3.109</v>
      </c>
      <c r="AA21">
        <v>9996</v>
      </c>
      <c r="AB21">
        <v>1196</v>
      </c>
      <c r="AC21">
        <v>4499</v>
      </c>
      <c r="AD21">
        <v>96.22</v>
      </c>
      <c r="AE21">
        <v>1594</v>
      </c>
      <c r="AF21">
        <v>3385</v>
      </c>
      <c r="AI21" s="36" t="s">
        <v>31</v>
      </c>
      <c r="AJ21" s="34">
        <v>0</v>
      </c>
      <c r="AK21" s="34">
        <v>0</v>
      </c>
      <c r="AL21" s="34">
        <v>0</v>
      </c>
      <c r="AM21" s="34">
        <v>0</v>
      </c>
      <c r="AP21" t="s">
        <v>763</v>
      </c>
      <c r="AQ21">
        <v>0</v>
      </c>
      <c r="AR21">
        <v>0</v>
      </c>
      <c r="AS21">
        <v>0</v>
      </c>
      <c r="AT21">
        <v>0</v>
      </c>
    </row>
    <row r="22" spans="1:46" x14ac:dyDescent="0.3">
      <c r="A22" t="s">
        <v>767</v>
      </c>
      <c r="H22" t="s">
        <v>58</v>
      </c>
      <c r="I22">
        <v>13121</v>
      </c>
      <c r="J22">
        <v>375.3</v>
      </c>
      <c r="K22">
        <v>1343</v>
      </c>
      <c r="L22">
        <v>2890</v>
      </c>
      <c r="M22">
        <v>46.71</v>
      </c>
      <c r="N22">
        <v>76.739999999999995</v>
      </c>
      <c r="O22">
        <v>103.5</v>
      </c>
      <c r="P22">
        <v>3296</v>
      </c>
      <c r="Q22">
        <v>258.39999999999998</v>
      </c>
      <c r="R22">
        <v>60.75</v>
      </c>
      <c r="S22">
        <v>153.6</v>
      </c>
      <c r="T22">
        <v>6977</v>
      </c>
      <c r="U22">
        <v>406.7</v>
      </c>
      <c r="V22">
        <v>193.5</v>
      </c>
      <c r="W22">
        <v>4643</v>
      </c>
      <c r="X22">
        <v>441.9</v>
      </c>
      <c r="Y22">
        <v>474.4</v>
      </c>
      <c r="Z22">
        <v>1.5549999999999999</v>
      </c>
      <c r="AA22">
        <v>4998</v>
      </c>
      <c r="AB22">
        <v>598.20000000000005</v>
      </c>
      <c r="AC22">
        <v>2249</v>
      </c>
      <c r="AD22">
        <v>48.11</v>
      </c>
      <c r="AE22">
        <v>796.8</v>
      </c>
      <c r="AF22">
        <v>1693</v>
      </c>
      <c r="AI22" s="36" t="s">
        <v>33</v>
      </c>
      <c r="AJ22" s="34">
        <v>7701</v>
      </c>
      <c r="AK22" s="34">
        <v>2851</v>
      </c>
      <c r="AL22" s="34">
        <v>152.80000000000001</v>
      </c>
      <c r="AM22" s="34">
        <v>95.63</v>
      </c>
      <c r="AP22" t="s">
        <v>765</v>
      </c>
      <c r="AQ22">
        <v>1976</v>
      </c>
      <c r="AR22">
        <v>495</v>
      </c>
      <c r="AS22">
        <v>44.5</v>
      </c>
      <c r="AT22">
        <v>26.5</v>
      </c>
    </row>
    <row r="23" spans="1:46" x14ac:dyDescent="0.3">
      <c r="A23" t="s">
        <v>954</v>
      </c>
      <c r="B23">
        <v>24</v>
      </c>
      <c r="H23" t="s">
        <v>60</v>
      </c>
      <c r="I23" t="s">
        <v>1293</v>
      </c>
      <c r="J23" t="s">
        <v>1294</v>
      </c>
      <c r="K23" t="s">
        <v>1295</v>
      </c>
      <c r="L23" t="s">
        <v>1296</v>
      </c>
      <c r="M23" t="s">
        <v>1297</v>
      </c>
      <c r="N23" t="s">
        <v>1298</v>
      </c>
      <c r="O23" t="s">
        <v>1299</v>
      </c>
      <c r="P23" t="s">
        <v>1300</v>
      </c>
      <c r="Q23" t="s">
        <v>1301</v>
      </c>
      <c r="R23" t="s">
        <v>1302</v>
      </c>
      <c r="S23" t="s">
        <v>1303</v>
      </c>
      <c r="T23" t="s">
        <v>1304</v>
      </c>
      <c r="U23" t="s">
        <v>1305</v>
      </c>
      <c r="V23" t="s">
        <v>1306</v>
      </c>
      <c r="W23" t="s">
        <v>1307</v>
      </c>
      <c r="X23" t="s">
        <v>1308</v>
      </c>
      <c r="Y23" t="s">
        <v>1309</v>
      </c>
      <c r="Z23" t="s">
        <v>1310</v>
      </c>
      <c r="AA23" t="s">
        <v>1311</v>
      </c>
      <c r="AB23" t="s">
        <v>1312</v>
      </c>
      <c r="AC23" t="s">
        <v>1313</v>
      </c>
      <c r="AD23" t="s">
        <v>1314</v>
      </c>
      <c r="AE23" t="s">
        <v>1315</v>
      </c>
      <c r="AF23" t="s">
        <v>1316</v>
      </c>
      <c r="AI23" s="36" t="s">
        <v>35</v>
      </c>
      <c r="AJ23" s="34">
        <v>24</v>
      </c>
      <c r="AK23" s="34">
        <v>24</v>
      </c>
      <c r="AL23" s="34">
        <v>24</v>
      </c>
      <c r="AM23" s="34">
        <v>24</v>
      </c>
      <c r="AP23" t="s">
        <v>35</v>
      </c>
      <c r="AQ23">
        <v>24</v>
      </c>
      <c r="AR23">
        <v>24</v>
      </c>
      <c r="AS23">
        <v>24</v>
      </c>
      <c r="AT23">
        <v>24</v>
      </c>
    </row>
    <row r="24" spans="1:46" x14ac:dyDescent="0.3">
      <c r="A24" t="s">
        <v>956</v>
      </c>
      <c r="B24">
        <v>4</v>
      </c>
      <c r="H24" t="s">
        <v>63</v>
      </c>
      <c r="I24">
        <v>0.43630000000000002</v>
      </c>
      <c r="J24">
        <v>0.35220000000000001</v>
      </c>
      <c r="K24">
        <v>0.29699999999999999</v>
      </c>
      <c r="L24">
        <v>0.27289999999999998</v>
      </c>
      <c r="M24">
        <v>0.34910000000000002</v>
      </c>
      <c r="N24">
        <v>0.59240000000000004</v>
      </c>
      <c r="O24">
        <v>0.6159</v>
      </c>
      <c r="P24">
        <v>0.3029</v>
      </c>
      <c r="Q24">
        <v>0.53979999999999995</v>
      </c>
      <c r="R24">
        <v>0.81310000000000004</v>
      </c>
      <c r="S24">
        <v>0.66649999999999998</v>
      </c>
      <c r="T24">
        <v>0.4521</v>
      </c>
      <c r="U24">
        <v>0.58530000000000004</v>
      </c>
      <c r="V24">
        <v>0.69850000000000001</v>
      </c>
      <c r="W24">
        <v>0.50580000000000003</v>
      </c>
      <c r="X24">
        <v>0.51659999999999995</v>
      </c>
      <c r="Y24">
        <v>0.2853</v>
      </c>
      <c r="Z24">
        <v>0.62819999999999998</v>
      </c>
      <c r="AA24">
        <v>0.27460000000000001</v>
      </c>
      <c r="AB24">
        <v>0.26329999999999998</v>
      </c>
      <c r="AC24">
        <v>0.4577</v>
      </c>
      <c r="AD24">
        <v>0.36</v>
      </c>
      <c r="AE24">
        <v>0.43369999999999997</v>
      </c>
      <c r="AF24">
        <v>0.29509999999999997</v>
      </c>
      <c r="AI24" s="36"/>
      <c r="AJ24" s="34"/>
      <c r="AK24" s="34"/>
      <c r="AL24" s="34"/>
      <c r="AM24" s="34"/>
    </row>
    <row r="25" spans="1:46" x14ac:dyDescent="0.3">
      <c r="A25" t="s">
        <v>35</v>
      </c>
      <c r="B25">
        <v>96</v>
      </c>
      <c r="AI25" s="36" t="s">
        <v>38</v>
      </c>
      <c r="AJ25" s="34"/>
      <c r="AK25" s="34"/>
      <c r="AL25" s="34"/>
      <c r="AM25" s="34"/>
      <c r="AP25" t="s">
        <v>768</v>
      </c>
    </row>
    <row r="26" spans="1:46" x14ac:dyDescent="0.3">
      <c r="AI26" s="36" t="s">
        <v>40</v>
      </c>
      <c r="AJ26" s="34" t="s">
        <v>1317</v>
      </c>
      <c r="AK26" s="34" t="s">
        <v>1318</v>
      </c>
      <c r="AL26" s="34" t="s">
        <v>1319</v>
      </c>
      <c r="AM26" s="34" t="s">
        <v>1320</v>
      </c>
      <c r="AP26" t="s">
        <v>770</v>
      </c>
      <c r="AQ26">
        <v>300</v>
      </c>
      <c r="AR26">
        <v>300</v>
      </c>
      <c r="AS26">
        <v>276</v>
      </c>
      <c r="AT26">
        <v>210</v>
      </c>
    </row>
    <row r="27" spans="1:46" x14ac:dyDescent="0.3">
      <c r="I27" t="s">
        <v>1</v>
      </c>
      <c r="J27" t="s">
        <v>2</v>
      </c>
      <c r="K27" t="s">
        <v>3</v>
      </c>
      <c r="L27" t="s">
        <v>4</v>
      </c>
      <c r="M27" t="s">
        <v>5</v>
      </c>
      <c r="N27" t="s">
        <v>6</v>
      </c>
      <c r="O27" t="s">
        <v>7</v>
      </c>
      <c r="P27" t="s">
        <v>8</v>
      </c>
      <c r="Q27" t="s">
        <v>9</v>
      </c>
      <c r="R27" t="s">
        <v>10</v>
      </c>
      <c r="S27" t="s">
        <v>11</v>
      </c>
      <c r="T27" t="s">
        <v>12</v>
      </c>
      <c r="U27" t="s">
        <v>13</v>
      </c>
      <c r="V27" t="s">
        <v>14</v>
      </c>
      <c r="W27" t="s">
        <v>15</v>
      </c>
      <c r="X27" t="s">
        <v>16</v>
      </c>
      <c r="Y27" t="s">
        <v>17</v>
      </c>
      <c r="Z27" t="s">
        <v>18</v>
      </c>
      <c r="AA27" t="s">
        <v>19</v>
      </c>
      <c r="AB27" t="s">
        <v>20</v>
      </c>
      <c r="AC27" t="s">
        <v>23</v>
      </c>
      <c r="AD27" t="s">
        <v>24</v>
      </c>
      <c r="AE27" t="s">
        <v>25</v>
      </c>
      <c r="AF27" t="s">
        <v>26</v>
      </c>
      <c r="AI27" s="36" t="s">
        <v>43</v>
      </c>
      <c r="AJ27" s="34">
        <v>6.8999999999999999E-3</v>
      </c>
      <c r="AK27" s="34">
        <v>3.4799999999999998E-2</v>
      </c>
      <c r="AL27" s="34">
        <v>6.6E-3</v>
      </c>
      <c r="AM27" s="34">
        <v>3.7000000000000002E-3</v>
      </c>
      <c r="AP27" t="s">
        <v>772</v>
      </c>
      <c r="AQ27">
        <v>300</v>
      </c>
      <c r="AR27">
        <v>300</v>
      </c>
      <c r="AS27">
        <v>276</v>
      </c>
      <c r="AT27">
        <v>210</v>
      </c>
    </row>
    <row r="28" spans="1:46" x14ac:dyDescent="0.3">
      <c r="H28" t="s">
        <v>763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I28" s="36" t="s">
        <v>45</v>
      </c>
      <c r="AJ28" s="34" t="s">
        <v>46</v>
      </c>
      <c r="AK28" s="34" t="s">
        <v>113</v>
      </c>
      <c r="AL28" s="34" t="s">
        <v>46</v>
      </c>
      <c r="AM28" s="34" t="s">
        <v>46</v>
      </c>
      <c r="AP28" t="s">
        <v>774</v>
      </c>
      <c r="AQ28">
        <v>0</v>
      </c>
      <c r="AR28">
        <v>0</v>
      </c>
      <c r="AS28">
        <v>0</v>
      </c>
      <c r="AT28">
        <v>0</v>
      </c>
    </row>
    <row r="29" spans="1:46" x14ac:dyDescent="0.3">
      <c r="H29" t="s">
        <v>765</v>
      </c>
      <c r="I29">
        <v>12250</v>
      </c>
      <c r="J29">
        <v>156</v>
      </c>
      <c r="K29">
        <v>254</v>
      </c>
      <c r="L29">
        <v>261</v>
      </c>
      <c r="M29">
        <v>17.5</v>
      </c>
      <c r="N29">
        <v>129</v>
      </c>
      <c r="O29">
        <v>172.5</v>
      </c>
      <c r="P29">
        <v>562</v>
      </c>
      <c r="Q29">
        <v>430.5</v>
      </c>
      <c r="R29">
        <v>223.5</v>
      </c>
      <c r="S29">
        <v>376</v>
      </c>
      <c r="T29">
        <v>7267</v>
      </c>
      <c r="U29">
        <v>588</v>
      </c>
      <c r="V29">
        <v>558</v>
      </c>
      <c r="W29">
        <v>7973</v>
      </c>
      <c r="X29">
        <v>576.5</v>
      </c>
      <c r="Y29">
        <v>68.5</v>
      </c>
      <c r="Z29">
        <v>3.5</v>
      </c>
      <c r="AA29">
        <v>374.5</v>
      </c>
      <c r="AB29">
        <v>32</v>
      </c>
      <c r="AC29">
        <v>2479</v>
      </c>
      <c r="AD29">
        <v>19.5</v>
      </c>
      <c r="AE29">
        <v>726.5</v>
      </c>
      <c r="AF29">
        <v>311</v>
      </c>
      <c r="AI29" s="36" t="s">
        <v>48</v>
      </c>
      <c r="AJ29" s="34" t="s">
        <v>49</v>
      </c>
      <c r="AK29" s="34" t="s">
        <v>49</v>
      </c>
      <c r="AL29" s="34" t="s">
        <v>49</v>
      </c>
      <c r="AM29" s="34" t="s">
        <v>49</v>
      </c>
      <c r="AP29" t="s">
        <v>43</v>
      </c>
      <c r="AQ29" t="s">
        <v>590</v>
      </c>
      <c r="AR29" t="s">
        <v>590</v>
      </c>
      <c r="AS29" t="s">
        <v>590</v>
      </c>
      <c r="AT29" t="s">
        <v>590</v>
      </c>
    </row>
    <row r="30" spans="1:46" x14ac:dyDescent="0.3">
      <c r="H30" t="s">
        <v>35</v>
      </c>
      <c r="I30">
        <v>4</v>
      </c>
      <c r="J30">
        <v>4</v>
      </c>
      <c r="K30">
        <v>4</v>
      </c>
      <c r="L30">
        <v>4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4</v>
      </c>
      <c r="AF30">
        <v>4</v>
      </c>
      <c r="AI30" s="36"/>
      <c r="AJ30" s="34"/>
      <c r="AK30" s="34"/>
      <c r="AL30" s="34"/>
      <c r="AM30" s="34"/>
      <c r="AP30" t="s">
        <v>776</v>
      </c>
      <c r="AQ30" t="s">
        <v>777</v>
      </c>
      <c r="AR30" t="s">
        <v>777</v>
      </c>
      <c r="AS30" t="s">
        <v>777</v>
      </c>
      <c r="AT30" t="s">
        <v>777</v>
      </c>
    </row>
    <row r="31" spans="1:46" x14ac:dyDescent="0.3">
      <c r="AI31" s="36" t="s">
        <v>52</v>
      </c>
      <c r="AJ31" s="34"/>
      <c r="AK31" s="34"/>
      <c r="AL31" s="34"/>
      <c r="AM31" s="34"/>
      <c r="AP31" t="s">
        <v>45</v>
      </c>
      <c r="AQ31" t="s">
        <v>591</v>
      </c>
      <c r="AR31" t="s">
        <v>591</v>
      </c>
      <c r="AS31" t="s">
        <v>591</v>
      </c>
      <c r="AT31" t="s">
        <v>591</v>
      </c>
    </row>
    <row r="32" spans="1:46" x14ac:dyDescent="0.3">
      <c r="H32" t="s">
        <v>768</v>
      </c>
      <c r="AI32" s="36" t="s">
        <v>54</v>
      </c>
      <c r="AJ32" s="34">
        <v>7701</v>
      </c>
      <c r="AK32" s="34">
        <v>2851</v>
      </c>
      <c r="AL32" s="34">
        <v>152.80000000000001</v>
      </c>
      <c r="AM32" s="34">
        <v>95.63</v>
      </c>
      <c r="AP32" t="s">
        <v>48</v>
      </c>
      <c r="AQ32" t="s">
        <v>49</v>
      </c>
      <c r="AR32" t="s">
        <v>49</v>
      </c>
      <c r="AS32" t="s">
        <v>49</v>
      </c>
      <c r="AT32" t="s">
        <v>49</v>
      </c>
    </row>
    <row r="33" spans="8:46" x14ac:dyDescent="0.3">
      <c r="H33" t="s">
        <v>770</v>
      </c>
      <c r="I33">
        <v>10</v>
      </c>
      <c r="J33">
        <v>10</v>
      </c>
      <c r="K33">
        <v>10</v>
      </c>
      <c r="L33">
        <v>10</v>
      </c>
      <c r="M33">
        <v>10</v>
      </c>
      <c r="N33">
        <v>10</v>
      </c>
      <c r="O33">
        <v>10</v>
      </c>
      <c r="P33">
        <v>10</v>
      </c>
      <c r="Q33">
        <v>10</v>
      </c>
      <c r="R33">
        <v>10</v>
      </c>
      <c r="S33">
        <v>10</v>
      </c>
      <c r="T33">
        <v>10</v>
      </c>
      <c r="U33">
        <v>10</v>
      </c>
      <c r="V33">
        <v>10</v>
      </c>
      <c r="W33">
        <v>10</v>
      </c>
      <c r="X33">
        <v>6</v>
      </c>
      <c r="Y33">
        <v>6</v>
      </c>
      <c r="Z33">
        <v>6</v>
      </c>
      <c r="AA33">
        <v>10</v>
      </c>
      <c r="AB33">
        <v>6</v>
      </c>
      <c r="AC33">
        <v>6</v>
      </c>
      <c r="AD33">
        <v>10</v>
      </c>
      <c r="AE33">
        <v>10</v>
      </c>
      <c r="AF33">
        <v>10</v>
      </c>
      <c r="AI33" s="36" t="s">
        <v>56</v>
      </c>
      <c r="AJ33" s="34">
        <v>12703</v>
      </c>
      <c r="AK33" s="34">
        <v>6225</v>
      </c>
      <c r="AL33" s="34">
        <v>250.6</v>
      </c>
      <c r="AM33" s="34">
        <v>144.9</v>
      </c>
    </row>
    <row r="34" spans="8:46" x14ac:dyDescent="0.3">
      <c r="H34" t="s">
        <v>772</v>
      </c>
      <c r="I34">
        <v>10</v>
      </c>
      <c r="J34">
        <v>10</v>
      </c>
      <c r="K34">
        <v>10</v>
      </c>
      <c r="L34">
        <v>10</v>
      </c>
      <c r="M34">
        <v>10</v>
      </c>
      <c r="N34">
        <v>10</v>
      </c>
      <c r="O34">
        <v>10</v>
      </c>
      <c r="P34">
        <v>10</v>
      </c>
      <c r="Q34">
        <v>10</v>
      </c>
      <c r="R34">
        <v>10</v>
      </c>
      <c r="S34">
        <v>10</v>
      </c>
      <c r="T34">
        <v>10</v>
      </c>
      <c r="U34">
        <v>10</v>
      </c>
      <c r="V34">
        <v>10</v>
      </c>
      <c r="W34">
        <v>10</v>
      </c>
      <c r="X34">
        <v>6</v>
      </c>
      <c r="Y34">
        <v>6</v>
      </c>
      <c r="Z34">
        <v>6</v>
      </c>
      <c r="AA34">
        <v>10</v>
      </c>
      <c r="AB34">
        <v>6</v>
      </c>
      <c r="AC34">
        <v>6</v>
      </c>
      <c r="AD34">
        <v>10</v>
      </c>
      <c r="AE34">
        <v>10</v>
      </c>
      <c r="AF34">
        <v>10</v>
      </c>
      <c r="AI34" s="36" t="s">
        <v>58</v>
      </c>
      <c r="AJ34" s="34">
        <v>2593</v>
      </c>
      <c r="AK34" s="34">
        <v>1271</v>
      </c>
      <c r="AL34" s="34">
        <v>51.15</v>
      </c>
      <c r="AM34" s="34">
        <v>29.58</v>
      </c>
      <c r="AP34" t="s">
        <v>52</v>
      </c>
    </row>
    <row r="35" spans="8:46" x14ac:dyDescent="0.3">
      <c r="H35" t="s">
        <v>774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I35" s="36" t="s">
        <v>60</v>
      </c>
      <c r="AJ35" s="34" t="s">
        <v>1321</v>
      </c>
      <c r="AK35" s="34" t="s">
        <v>1322</v>
      </c>
      <c r="AL35" s="34" t="s">
        <v>1323</v>
      </c>
      <c r="AM35" s="34" t="s">
        <v>1324</v>
      </c>
      <c r="AP35" t="s">
        <v>54</v>
      </c>
      <c r="AQ35">
        <v>1976</v>
      </c>
      <c r="AR35">
        <v>495</v>
      </c>
      <c r="AS35">
        <v>44.5</v>
      </c>
      <c r="AT35">
        <v>26.5</v>
      </c>
    </row>
    <row r="36" spans="8:46" x14ac:dyDescent="0.3">
      <c r="H36" t="s">
        <v>43</v>
      </c>
      <c r="I36">
        <v>0.125</v>
      </c>
      <c r="J36">
        <v>0.125</v>
      </c>
      <c r="K36">
        <v>0.125</v>
      </c>
      <c r="L36">
        <v>0.125</v>
      </c>
      <c r="M36">
        <v>0.125</v>
      </c>
      <c r="N36">
        <v>0.125</v>
      </c>
      <c r="O36">
        <v>0.125</v>
      </c>
      <c r="P36">
        <v>0.125</v>
      </c>
      <c r="Q36">
        <v>0.125</v>
      </c>
      <c r="R36">
        <v>0.125</v>
      </c>
      <c r="S36">
        <v>0.125</v>
      </c>
      <c r="T36">
        <v>0.125</v>
      </c>
      <c r="U36">
        <v>0.125</v>
      </c>
      <c r="V36">
        <v>0.125</v>
      </c>
      <c r="W36">
        <v>0.125</v>
      </c>
      <c r="X36">
        <v>0.25</v>
      </c>
      <c r="Y36">
        <v>0.25</v>
      </c>
      <c r="Z36">
        <v>0.25</v>
      </c>
      <c r="AA36">
        <v>0.125</v>
      </c>
      <c r="AB36">
        <v>0.25</v>
      </c>
      <c r="AC36">
        <v>0.25</v>
      </c>
      <c r="AD36">
        <v>0.125</v>
      </c>
      <c r="AE36">
        <v>0.125</v>
      </c>
      <c r="AF36">
        <v>0.125</v>
      </c>
      <c r="AI36" s="36" t="s">
        <v>63</v>
      </c>
      <c r="AJ36" s="34">
        <v>0.2772</v>
      </c>
      <c r="AK36" s="34">
        <v>0.17960000000000001</v>
      </c>
      <c r="AL36" s="34">
        <v>0.27960000000000002</v>
      </c>
      <c r="AM36" s="34">
        <v>0.31230000000000002</v>
      </c>
    </row>
    <row r="37" spans="8:46" x14ac:dyDescent="0.3">
      <c r="H37" t="s">
        <v>776</v>
      </c>
      <c r="I37" t="s">
        <v>777</v>
      </c>
      <c r="J37" t="s">
        <v>777</v>
      </c>
      <c r="K37" t="s">
        <v>777</v>
      </c>
      <c r="L37" t="s">
        <v>777</v>
      </c>
      <c r="M37" t="s">
        <v>777</v>
      </c>
      <c r="N37" t="s">
        <v>777</v>
      </c>
      <c r="O37" t="s">
        <v>777</v>
      </c>
      <c r="P37" t="s">
        <v>777</v>
      </c>
      <c r="Q37" t="s">
        <v>777</v>
      </c>
      <c r="R37" t="s">
        <v>777</v>
      </c>
      <c r="S37" t="s">
        <v>777</v>
      </c>
      <c r="T37" t="s">
        <v>777</v>
      </c>
      <c r="U37" t="s">
        <v>777</v>
      </c>
      <c r="V37" t="s">
        <v>777</v>
      </c>
      <c r="W37" t="s">
        <v>777</v>
      </c>
      <c r="X37" t="s">
        <v>777</v>
      </c>
      <c r="Y37" t="s">
        <v>777</v>
      </c>
      <c r="Z37" t="s">
        <v>777</v>
      </c>
      <c r="AA37" t="s">
        <v>777</v>
      </c>
      <c r="AB37" t="s">
        <v>777</v>
      </c>
      <c r="AC37" t="s">
        <v>777</v>
      </c>
      <c r="AD37" t="s">
        <v>777</v>
      </c>
      <c r="AE37" t="s">
        <v>777</v>
      </c>
      <c r="AF37" t="s">
        <v>777</v>
      </c>
    </row>
    <row r="38" spans="8:46" x14ac:dyDescent="0.3">
      <c r="H38" t="s">
        <v>45</v>
      </c>
      <c r="I38" t="s">
        <v>112</v>
      </c>
      <c r="J38" t="s">
        <v>112</v>
      </c>
      <c r="K38" t="s">
        <v>112</v>
      </c>
      <c r="L38" t="s">
        <v>112</v>
      </c>
      <c r="M38" t="s">
        <v>112</v>
      </c>
      <c r="N38" t="s">
        <v>112</v>
      </c>
      <c r="O38" t="s">
        <v>112</v>
      </c>
      <c r="P38" t="s">
        <v>112</v>
      </c>
      <c r="Q38" t="s">
        <v>112</v>
      </c>
      <c r="R38" t="s">
        <v>112</v>
      </c>
      <c r="S38" t="s">
        <v>112</v>
      </c>
      <c r="T38" t="s">
        <v>112</v>
      </c>
      <c r="U38" t="s">
        <v>112</v>
      </c>
      <c r="V38" t="s">
        <v>112</v>
      </c>
      <c r="W38" t="s">
        <v>112</v>
      </c>
      <c r="X38" t="s">
        <v>112</v>
      </c>
      <c r="Y38" t="s">
        <v>112</v>
      </c>
      <c r="Z38" t="s">
        <v>112</v>
      </c>
      <c r="AA38" t="s">
        <v>112</v>
      </c>
      <c r="AB38" t="s">
        <v>112</v>
      </c>
      <c r="AC38" t="s">
        <v>112</v>
      </c>
      <c r="AD38" t="s">
        <v>112</v>
      </c>
      <c r="AE38" t="s">
        <v>112</v>
      </c>
      <c r="AF38" t="s">
        <v>112</v>
      </c>
    </row>
    <row r="39" spans="8:46" x14ac:dyDescent="0.3">
      <c r="H39" t="s">
        <v>48</v>
      </c>
      <c r="I39" t="s">
        <v>115</v>
      </c>
      <c r="J39" t="s">
        <v>115</v>
      </c>
      <c r="K39" t="s">
        <v>115</v>
      </c>
      <c r="L39" t="s">
        <v>115</v>
      </c>
      <c r="M39" t="s">
        <v>115</v>
      </c>
      <c r="N39" t="s">
        <v>115</v>
      </c>
      <c r="O39" t="s">
        <v>115</v>
      </c>
      <c r="P39" t="s">
        <v>115</v>
      </c>
      <c r="Q39" t="s">
        <v>115</v>
      </c>
      <c r="R39" t="s">
        <v>115</v>
      </c>
      <c r="S39" t="s">
        <v>115</v>
      </c>
      <c r="T39" t="s">
        <v>115</v>
      </c>
      <c r="U39" t="s">
        <v>115</v>
      </c>
      <c r="V39" t="s">
        <v>115</v>
      </c>
      <c r="W39" t="s">
        <v>115</v>
      </c>
      <c r="X39" t="s">
        <v>115</v>
      </c>
      <c r="Y39" t="s">
        <v>115</v>
      </c>
      <c r="Z39" t="s">
        <v>115</v>
      </c>
      <c r="AA39" t="s">
        <v>115</v>
      </c>
      <c r="AB39" t="s">
        <v>115</v>
      </c>
      <c r="AC39" t="s">
        <v>115</v>
      </c>
      <c r="AD39" t="s">
        <v>115</v>
      </c>
      <c r="AE39" t="s">
        <v>115</v>
      </c>
      <c r="AF39" t="s">
        <v>115</v>
      </c>
    </row>
    <row r="41" spans="8:46" x14ac:dyDescent="0.3">
      <c r="H41" t="s">
        <v>52</v>
      </c>
    </row>
    <row r="42" spans="8:46" x14ac:dyDescent="0.3">
      <c r="H42" t="s">
        <v>54</v>
      </c>
      <c r="I42">
        <v>12250</v>
      </c>
      <c r="J42">
        <v>156</v>
      </c>
      <c r="K42">
        <v>254</v>
      </c>
      <c r="L42">
        <v>261</v>
      </c>
      <c r="M42">
        <v>17.5</v>
      </c>
      <c r="N42">
        <v>129</v>
      </c>
      <c r="O42">
        <v>172.5</v>
      </c>
      <c r="P42">
        <v>562</v>
      </c>
      <c r="Q42">
        <v>430.5</v>
      </c>
      <c r="R42">
        <v>223.5</v>
      </c>
      <c r="S42">
        <v>376</v>
      </c>
      <c r="T42">
        <v>7267</v>
      </c>
      <c r="U42">
        <v>588</v>
      </c>
      <c r="V42">
        <v>558</v>
      </c>
      <c r="W42">
        <v>7973</v>
      </c>
      <c r="X42">
        <v>576.5</v>
      </c>
      <c r="Y42">
        <v>68.5</v>
      </c>
      <c r="Z42">
        <v>3.5</v>
      </c>
      <c r="AA42">
        <v>374.5</v>
      </c>
      <c r="AB42">
        <v>32</v>
      </c>
      <c r="AC42">
        <v>2479</v>
      </c>
      <c r="AD42">
        <v>19.5</v>
      </c>
      <c r="AE42">
        <v>726.5</v>
      </c>
      <c r="AF42">
        <v>311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0F13-CA0F-4266-9BCA-3B2C42505089}">
  <dimension ref="A1:Z27"/>
  <sheetViews>
    <sheetView workbookViewId="0">
      <selection activeCell="AM1" sqref="AM1"/>
    </sheetView>
  </sheetViews>
  <sheetFormatPr defaultRowHeight="14.4" x14ac:dyDescent="0.3"/>
  <sheetData>
    <row r="1" spans="1:26" x14ac:dyDescent="0.3">
      <c r="A1" t="s">
        <v>1325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23</v>
      </c>
      <c r="W1" t="s">
        <v>24</v>
      </c>
      <c r="X1" t="s">
        <v>25</v>
      </c>
      <c r="Y1" t="s">
        <v>26</v>
      </c>
      <c r="Z1" s="1" t="s">
        <v>1244</v>
      </c>
    </row>
    <row r="2" spans="1:26" x14ac:dyDescent="0.3">
      <c r="A2" t="s">
        <v>930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4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 s="1">
        <f>SUM(B2:Y2)</f>
        <v>4</v>
      </c>
    </row>
    <row r="3" spans="1:26" x14ac:dyDescent="0.3">
      <c r="A3" t="s">
        <v>940</v>
      </c>
      <c r="B3">
        <v>80538</v>
      </c>
      <c r="C3">
        <v>2100</v>
      </c>
      <c r="D3">
        <v>6054</v>
      </c>
      <c r="E3">
        <v>12281</v>
      </c>
      <c r="F3">
        <v>237</v>
      </c>
      <c r="G3">
        <v>643</v>
      </c>
      <c r="H3">
        <v>908</v>
      </c>
      <c r="I3">
        <v>15096</v>
      </c>
      <c r="J3">
        <v>1939</v>
      </c>
      <c r="K3">
        <v>882</v>
      </c>
      <c r="L3">
        <v>1508</v>
      </c>
      <c r="M3">
        <v>44023</v>
      </c>
      <c r="N3">
        <v>3374</v>
      </c>
      <c r="O3">
        <v>2115</v>
      </c>
      <c r="P3">
        <v>32550</v>
      </c>
      <c r="Q3">
        <v>3209</v>
      </c>
      <c r="R3">
        <v>2077</v>
      </c>
      <c r="S3">
        <v>14</v>
      </c>
      <c r="T3">
        <v>21369</v>
      </c>
      <c r="U3">
        <v>2488</v>
      </c>
      <c r="V3">
        <v>14327</v>
      </c>
      <c r="W3">
        <v>252</v>
      </c>
      <c r="X3">
        <v>4845</v>
      </c>
      <c r="Y3">
        <v>7611</v>
      </c>
      <c r="Z3" s="1">
        <f>SUM(B3:Y3)</f>
        <v>260440</v>
      </c>
    </row>
    <row r="4" spans="1:26" x14ac:dyDescent="0.3">
      <c r="A4" t="s">
        <v>1326</v>
      </c>
      <c r="B4">
        <v>62</v>
      </c>
      <c r="C4">
        <v>0</v>
      </c>
      <c r="D4">
        <v>0</v>
      </c>
      <c r="E4">
        <v>0</v>
      </c>
      <c r="F4">
        <v>1</v>
      </c>
      <c r="G4">
        <v>5</v>
      </c>
      <c r="H4">
        <v>4</v>
      </c>
      <c r="I4">
        <v>251</v>
      </c>
      <c r="J4">
        <v>0</v>
      </c>
      <c r="K4">
        <v>11</v>
      </c>
      <c r="L4">
        <v>7</v>
      </c>
      <c r="M4">
        <v>70</v>
      </c>
      <c r="N4">
        <v>0</v>
      </c>
      <c r="O4">
        <v>0</v>
      </c>
      <c r="P4">
        <v>152</v>
      </c>
      <c r="Q4">
        <v>16</v>
      </c>
      <c r="R4">
        <v>0</v>
      </c>
      <c r="S4">
        <v>0</v>
      </c>
      <c r="T4">
        <v>46</v>
      </c>
      <c r="U4">
        <v>6</v>
      </c>
      <c r="V4">
        <v>11</v>
      </c>
      <c r="W4">
        <v>0</v>
      </c>
      <c r="X4">
        <v>3</v>
      </c>
      <c r="Y4">
        <v>9</v>
      </c>
      <c r="Z4" s="1">
        <f>SUM(B4:Y4)</f>
        <v>654</v>
      </c>
    </row>
    <row r="5" spans="1:26" x14ac:dyDescent="0.3">
      <c r="A5" t="s">
        <v>1214</v>
      </c>
      <c r="B5">
        <v>0</v>
      </c>
      <c r="C5">
        <v>0</v>
      </c>
      <c r="D5">
        <v>0</v>
      </c>
      <c r="E5">
        <v>0</v>
      </c>
      <c r="F5">
        <v>279</v>
      </c>
      <c r="G5">
        <v>285</v>
      </c>
      <c r="H5">
        <v>7</v>
      </c>
      <c r="I5">
        <v>0</v>
      </c>
      <c r="J5">
        <v>0</v>
      </c>
      <c r="K5">
        <v>2579</v>
      </c>
      <c r="L5">
        <v>121</v>
      </c>
      <c r="M5">
        <v>13</v>
      </c>
      <c r="N5">
        <v>0</v>
      </c>
      <c r="O5">
        <v>0</v>
      </c>
      <c r="P5">
        <v>10</v>
      </c>
      <c r="Q5">
        <v>6</v>
      </c>
      <c r="R5">
        <v>12060</v>
      </c>
      <c r="S5">
        <v>260</v>
      </c>
      <c r="T5">
        <v>0</v>
      </c>
      <c r="U5">
        <v>175</v>
      </c>
      <c r="V5">
        <v>12</v>
      </c>
      <c r="W5">
        <v>3</v>
      </c>
      <c r="X5">
        <v>1</v>
      </c>
      <c r="Y5">
        <v>0</v>
      </c>
      <c r="Z5" s="1">
        <f>SUM(B5:Y5)</f>
        <v>15811</v>
      </c>
    </row>
    <row r="6" spans="1:26" x14ac:dyDescent="0.3">
      <c r="A6" t="s">
        <v>1229</v>
      </c>
      <c r="B6">
        <v>149</v>
      </c>
      <c r="C6">
        <v>95</v>
      </c>
      <c r="D6">
        <v>13</v>
      </c>
      <c r="E6">
        <v>42</v>
      </c>
      <c r="F6">
        <v>90</v>
      </c>
      <c r="G6">
        <v>22</v>
      </c>
      <c r="H6">
        <v>7</v>
      </c>
      <c r="I6">
        <v>157</v>
      </c>
      <c r="J6">
        <v>6</v>
      </c>
      <c r="K6">
        <v>56</v>
      </c>
      <c r="L6">
        <v>463</v>
      </c>
      <c r="M6">
        <v>68</v>
      </c>
      <c r="N6">
        <v>101</v>
      </c>
      <c r="O6">
        <v>175</v>
      </c>
      <c r="P6">
        <v>37</v>
      </c>
      <c r="Q6">
        <v>37</v>
      </c>
      <c r="R6">
        <v>752</v>
      </c>
      <c r="S6">
        <v>25</v>
      </c>
      <c r="T6">
        <v>298</v>
      </c>
      <c r="U6">
        <v>11</v>
      </c>
      <c r="V6">
        <v>28</v>
      </c>
      <c r="W6">
        <v>10</v>
      </c>
      <c r="X6">
        <v>8</v>
      </c>
      <c r="Y6">
        <v>12</v>
      </c>
      <c r="Z6" s="1">
        <f>SUM(B6:Y6)</f>
        <v>2662</v>
      </c>
    </row>
    <row r="7" spans="1:26" x14ac:dyDescent="0.3">
      <c r="A7" s="1" t="s">
        <v>1244</v>
      </c>
      <c r="B7" s="1">
        <f t="shared" ref="B7:Y7" si="0">SUM(B2:B6)</f>
        <v>80749</v>
      </c>
      <c r="C7" s="1">
        <f t="shared" si="0"/>
        <v>2195</v>
      </c>
      <c r="D7" s="1">
        <f t="shared" si="0"/>
        <v>6067</v>
      </c>
      <c r="E7" s="1">
        <f t="shared" si="0"/>
        <v>12323</v>
      </c>
      <c r="F7" s="1">
        <f t="shared" si="0"/>
        <v>607</v>
      </c>
      <c r="G7" s="1">
        <f t="shared" si="0"/>
        <v>955</v>
      </c>
      <c r="H7" s="1">
        <f t="shared" si="0"/>
        <v>926</v>
      </c>
      <c r="I7" s="1">
        <f t="shared" si="0"/>
        <v>15504</v>
      </c>
      <c r="J7" s="1">
        <f t="shared" si="0"/>
        <v>1945</v>
      </c>
      <c r="K7" s="1">
        <f t="shared" si="0"/>
        <v>3528</v>
      </c>
      <c r="L7" s="1">
        <f t="shared" si="0"/>
        <v>2099</v>
      </c>
      <c r="M7" s="1">
        <f t="shared" si="0"/>
        <v>44178</v>
      </c>
      <c r="N7" s="1">
        <f t="shared" si="0"/>
        <v>3475</v>
      </c>
      <c r="O7" s="1">
        <f t="shared" si="0"/>
        <v>2290</v>
      </c>
      <c r="P7" s="1">
        <f t="shared" si="0"/>
        <v>32749</v>
      </c>
      <c r="Q7" s="1">
        <f t="shared" si="0"/>
        <v>3268</v>
      </c>
      <c r="R7" s="1">
        <f t="shared" si="0"/>
        <v>14889</v>
      </c>
      <c r="S7" s="1">
        <f t="shared" si="0"/>
        <v>299</v>
      </c>
      <c r="T7" s="1">
        <f t="shared" si="0"/>
        <v>21713</v>
      </c>
      <c r="U7" s="1">
        <f t="shared" si="0"/>
        <v>2680</v>
      </c>
      <c r="V7" s="1">
        <f t="shared" si="0"/>
        <v>14378</v>
      </c>
      <c r="W7" s="1">
        <f t="shared" si="0"/>
        <v>265</v>
      </c>
      <c r="X7" s="1">
        <f t="shared" si="0"/>
        <v>4857</v>
      </c>
      <c r="Y7" s="1">
        <f t="shared" si="0"/>
        <v>7632</v>
      </c>
    </row>
    <row r="10" spans="1:26" x14ac:dyDescent="0.3">
      <c r="A10" t="s">
        <v>150</v>
      </c>
      <c r="B10" t="s">
        <v>1327</v>
      </c>
      <c r="J10" t="s">
        <v>930</v>
      </c>
      <c r="K10" t="s">
        <v>940</v>
      </c>
      <c r="L10" t="s">
        <v>1326</v>
      </c>
      <c r="M10" t="s">
        <v>1214</v>
      </c>
      <c r="N10" t="s">
        <v>1229</v>
      </c>
      <c r="R10" t="s">
        <v>930</v>
      </c>
      <c r="S10" t="s">
        <v>940</v>
      </c>
      <c r="T10" t="s">
        <v>1326</v>
      </c>
      <c r="U10" t="s">
        <v>1214</v>
      </c>
      <c r="V10" t="s">
        <v>1229</v>
      </c>
    </row>
    <row r="11" spans="1:26" x14ac:dyDescent="0.3">
      <c r="I11" t="s">
        <v>31</v>
      </c>
      <c r="J11">
        <v>0</v>
      </c>
      <c r="K11">
        <v>0</v>
      </c>
      <c r="L11">
        <v>0</v>
      </c>
      <c r="M11">
        <v>0</v>
      </c>
      <c r="N11">
        <v>0</v>
      </c>
      <c r="Q11" t="s">
        <v>763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6" x14ac:dyDescent="0.3">
      <c r="A12" t="s">
        <v>933</v>
      </c>
      <c r="B12" t="s">
        <v>934</v>
      </c>
      <c r="I12" t="s">
        <v>33</v>
      </c>
      <c r="J12">
        <v>0.16669999999999999</v>
      </c>
      <c r="K12">
        <v>10852</v>
      </c>
      <c r="L12">
        <v>27.25</v>
      </c>
      <c r="M12">
        <v>658.8</v>
      </c>
      <c r="N12">
        <v>110.9</v>
      </c>
      <c r="Q12" t="s">
        <v>765</v>
      </c>
      <c r="R12">
        <v>0</v>
      </c>
      <c r="S12">
        <v>2849</v>
      </c>
      <c r="T12">
        <v>4.5</v>
      </c>
      <c r="U12">
        <v>4.5</v>
      </c>
      <c r="V12">
        <v>39.5</v>
      </c>
    </row>
    <row r="13" spans="1:26" x14ac:dyDescent="0.3">
      <c r="A13" t="s">
        <v>935</v>
      </c>
      <c r="B13">
        <v>0.05</v>
      </c>
      <c r="I13" t="s">
        <v>35</v>
      </c>
      <c r="J13">
        <v>24</v>
      </c>
      <c r="K13">
        <v>24</v>
      </c>
      <c r="L13">
        <v>24</v>
      </c>
      <c r="M13">
        <v>24</v>
      </c>
      <c r="N13">
        <v>24</v>
      </c>
      <c r="Q13" t="s">
        <v>35</v>
      </c>
      <c r="R13">
        <v>24</v>
      </c>
      <c r="S13">
        <v>24</v>
      </c>
      <c r="T13">
        <v>24</v>
      </c>
      <c r="U13">
        <v>24</v>
      </c>
      <c r="V13">
        <v>24</v>
      </c>
    </row>
    <row r="15" spans="1:26" x14ac:dyDescent="0.3">
      <c r="A15" t="s">
        <v>936</v>
      </c>
      <c r="B15" t="s">
        <v>937</v>
      </c>
      <c r="C15" t="s">
        <v>449</v>
      </c>
      <c r="D15" t="s">
        <v>45</v>
      </c>
      <c r="E15" t="s">
        <v>938</v>
      </c>
      <c r="I15" t="s">
        <v>38</v>
      </c>
      <c r="Q15" t="s">
        <v>768</v>
      </c>
    </row>
    <row r="16" spans="1:26" x14ac:dyDescent="0.3">
      <c r="A16" t="s">
        <v>939</v>
      </c>
      <c r="B16">
        <v>15.23</v>
      </c>
      <c r="C16">
        <v>0.52029999999999998</v>
      </c>
      <c r="D16" t="s">
        <v>112</v>
      </c>
      <c r="E16" t="s">
        <v>115</v>
      </c>
      <c r="I16" t="s">
        <v>40</v>
      </c>
      <c r="J16" t="s">
        <v>514</v>
      </c>
      <c r="K16" t="s">
        <v>1328</v>
      </c>
      <c r="L16" t="s">
        <v>1329</v>
      </c>
      <c r="M16" t="s">
        <v>1330</v>
      </c>
      <c r="N16" t="s">
        <v>1331</v>
      </c>
      <c r="Q16" t="s">
        <v>770</v>
      </c>
      <c r="R16">
        <v>1</v>
      </c>
      <c r="S16">
        <v>300</v>
      </c>
      <c r="T16">
        <v>120</v>
      </c>
      <c r="U16">
        <v>105</v>
      </c>
      <c r="V16">
        <v>300</v>
      </c>
    </row>
    <row r="17" spans="1:22" x14ac:dyDescent="0.3">
      <c r="A17" t="s">
        <v>941</v>
      </c>
      <c r="B17">
        <v>21.44</v>
      </c>
      <c r="C17" t="s">
        <v>590</v>
      </c>
      <c r="D17" t="s">
        <v>591</v>
      </c>
      <c r="E17" t="s">
        <v>49</v>
      </c>
      <c r="I17" t="s">
        <v>43</v>
      </c>
      <c r="J17">
        <v>0.32769999999999999</v>
      </c>
      <c r="K17">
        <v>8.6E-3</v>
      </c>
      <c r="L17">
        <v>3.32E-2</v>
      </c>
      <c r="M17">
        <v>0.20680000000000001</v>
      </c>
      <c r="N17">
        <v>4.7000000000000002E-3</v>
      </c>
      <c r="Q17" t="s">
        <v>772</v>
      </c>
      <c r="R17">
        <v>1</v>
      </c>
      <c r="S17">
        <v>300</v>
      </c>
      <c r="T17">
        <v>120</v>
      </c>
      <c r="U17">
        <v>105</v>
      </c>
      <c r="V17">
        <v>300</v>
      </c>
    </row>
    <row r="18" spans="1:22" x14ac:dyDescent="0.3">
      <c r="I18" t="s">
        <v>45</v>
      </c>
      <c r="J18" t="s">
        <v>112</v>
      </c>
      <c r="K18" t="s">
        <v>46</v>
      </c>
      <c r="L18" t="s">
        <v>113</v>
      </c>
      <c r="M18" t="s">
        <v>112</v>
      </c>
      <c r="N18" t="s">
        <v>46</v>
      </c>
      <c r="Q18" t="s">
        <v>774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 x14ac:dyDescent="0.3">
      <c r="A19" t="s">
        <v>752</v>
      </c>
      <c r="B19" t="s">
        <v>943</v>
      </c>
      <c r="C19" t="s">
        <v>754</v>
      </c>
      <c r="D19" t="s">
        <v>755</v>
      </c>
      <c r="E19" t="s">
        <v>756</v>
      </c>
      <c r="F19" t="s">
        <v>449</v>
      </c>
      <c r="I19" t="s">
        <v>48</v>
      </c>
      <c r="J19" t="s">
        <v>115</v>
      </c>
      <c r="K19" t="s">
        <v>49</v>
      </c>
      <c r="L19" t="s">
        <v>49</v>
      </c>
      <c r="M19" t="s">
        <v>115</v>
      </c>
      <c r="N19" t="s">
        <v>49</v>
      </c>
      <c r="Q19" t="s">
        <v>43</v>
      </c>
      <c r="R19" t="s">
        <v>775</v>
      </c>
      <c r="S19" t="s">
        <v>590</v>
      </c>
      <c r="T19" t="s">
        <v>590</v>
      </c>
      <c r="U19">
        <v>1E-4</v>
      </c>
      <c r="V19" t="s">
        <v>590</v>
      </c>
    </row>
    <row r="20" spans="1:22" x14ac:dyDescent="0.3">
      <c r="A20" t="s">
        <v>939</v>
      </c>
      <c r="B20">
        <v>1552320558</v>
      </c>
      <c r="C20">
        <v>23</v>
      </c>
      <c r="D20">
        <v>67492198</v>
      </c>
      <c r="E20" t="s">
        <v>1332</v>
      </c>
      <c r="F20" t="s">
        <v>1333</v>
      </c>
      <c r="Q20" t="s">
        <v>776</v>
      </c>
      <c r="R20" t="s">
        <v>777</v>
      </c>
      <c r="S20" t="s">
        <v>777</v>
      </c>
      <c r="T20" t="s">
        <v>777</v>
      </c>
      <c r="U20" t="s">
        <v>777</v>
      </c>
      <c r="V20" t="s">
        <v>777</v>
      </c>
    </row>
    <row r="21" spans="1:22" x14ac:dyDescent="0.3">
      <c r="A21" t="s">
        <v>941</v>
      </c>
      <c r="B21">
        <v>2185604437</v>
      </c>
      <c r="C21">
        <v>4</v>
      </c>
      <c r="D21">
        <v>546401109</v>
      </c>
      <c r="E21" t="s">
        <v>1334</v>
      </c>
      <c r="F21" t="s">
        <v>762</v>
      </c>
      <c r="I21" t="s">
        <v>52</v>
      </c>
      <c r="Q21" t="s">
        <v>45</v>
      </c>
      <c r="R21" t="s">
        <v>112</v>
      </c>
      <c r="S21" t="s">
        <v>591</v>
      </c>
      <c r="T21" t="s">
        <v>591</v>
      </c>
      <c r="U21" t="s">
        <v>778</v>
      </c>
      <c r="V21" t="s">
        <v>591</v>
      </c>
    </row>
    <row r="22" spans="1:22" x14ac:dyDescent="0.3">
      <c r="A22" t="s">
        <v>950</v>
      </c>
      <c r="B22">
        <v>6455991779</v>
      </c>
      <c r="C22">
        <v>92</v>
      </c>
      <c r="D22">
        <v>70173824</v>
      </c>
      <c r="I22" t="s">
        <v>54</v>
      </c>
      <c r="J22">
        <v>0.16669999999999999</v>
      </c>
      <c r="K22">
        <v>10852</v>
      </c>
      <c r="L22">
        <v>27.25</v>
      </c>
      <c r="M22">
        <v>658.8</v>
      </c>
      <c r="N22">
        <v>110.9</v>
      </c>
      <c r="Q22" t="s">
        <v>48</v>
      </c>
      <c r="R22" t="s">
        <v>115</v>
      </c>
      <c r="S22" t="s">
        <v>49</v>
      </c>
      <c r="T22" t="s">
        <v>49</v>
      </c>
      <c r="U22" t="s">
        <v>49</v>
      </c>
      <c r="V22" t="s">
        <v>49</v>
      </c>
    </row>
    <row r="23" spans="1:22" x14ac:dyDescent="0.3">
      <c r="I23" t="s">
        <v>56</v>
      </c>
      <c r="J23">
        <v>0.8165</v>
      </c>
      <c r="K23">
        <v>18493</v>
      </c>
      <c r="L23">
        <v>58.92</v>
      </c>
      <c r="M23">
        <v>2484</v>
      </c>
      <c r="N23">
        <v>173.6</v>
      </c>
    </row>
    <row r="24" spans="1:22" x14ac:dyDescent="0.3">
      <c r="A24" t="s">
        <v>767</v>
      </c>
      <c r="I24" t="s">
        <v>58</v>
      </c>
      <c r="J24">
        <v>0.16669999999999999</v>
      </c>
      <c r="K24">
        <v>3775</v>
      </c>
      <c r="L24">
        <v>12.03</v>
      </c>
      <c r="M24">
        <v>507.1</v>
      </c>
      <c r="N24">
        <v>35.43</v>
      </c>
      <c r="Q24" t="s">
        <v>52</v>
      </c>
    </row>
    <row r="25" spans="1:22" x14ac:dyDescent="0.3">
      <c r="A25" t="s">
        <v>954</v>
      </c>
      <c r="B25">
        <v>5</v>
      </c>
      <c r="I25" t="s">
        <v>60</v>
      </c>
      <c r="J25" t="s">
        <v>720</v>
      </c>
      <c r="K25" t="s">
        <v>1335</v>
      </c>
      <c r="L25" t="s">
        <v>1336</v>
      </c>
      <c r="M25" t="s">
        <v>1337</v>
      </c>
      <c r="N25" t="s">
        <v>1338</v>
      </c>
      <c r="Q25" t="s">
        <v>54</v>
      </c>
      <c r="R25">
        <v>0</v>
      </c>
      <c r="S25">
        <v>2849</v>
      </c>
      <c r="T25">
        <v>4.5</v>
      </c>
      <c r="U25">
        <v>4.5</v>
      </c>
      <c r="V25">
        <v>39.5</v>
      </c>
    </row>
    <row r="26" spans="1:22" x14ac:dyDescent="0.3">
      <c r="A26" t="s">
        <v>956</v>
      </c>
      <c r="B26">
        <v>24</v>
      </c>
      <c r="I26" t="s">
        <v>63</v>
      </c>
      <c r="J26">
        <v>4.1669999999999999E-2</v>
      </c>
      <c r="K26">
        <v>0.26429999999999998</v>
      </c>
      <c r="L26">
        <v>0.18240000000000001</v>
      </c>
      <c r="M26">
        <v>6.8360000000000004E-2</v>
      </c>
      <c r="N26">
        <v>0.29880000000000001</v>
      </c>
    </row>
    <row r="27" spans="1:22" x14ac:dyDescent="0.3">
      <c r="A27" t="s">
        <v>35</v>
      </c>
      <c r="B27">
        <v>120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68D9-5D89-4ABA-BE68-9C0E1AAA4303}">
  <dimension ref="A1:CH61"/>
  <sheetViews>
    <sheetView topLeftCell="E1" workbookViewId="0">
      <selection activeCell="A17" sqref="A17:XFD17"/>
    </sheetView>
  </sheetViews>
  <sheetFormatPr defaultRowHeight="14.4" x14ac:dyDescent="0.3"/>
  <cols>
    <col min="1" max="1" width="41.33203125" customWidth="1"/>
  </cols>
  <sheetData>
    <row r="1" spans="1:64" s="1" customFormat="1" ht="15.6" x14ac:dyDescent="0.3">
      <c r="A1" s="46" t="s">
        <v>1343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25</v>
      </c>
      <c r="Z1" s="1" t="s">
        <v>26</v>
      </c>
    </row>
    <row r="2" spans="1:64" x14ac:dyDescent="0.3">
      <c r="A2" t="s">
        <v>1347</v>
      </c>
      <c r="B2">
        <v>1146</v>
      </c>
      <c r="C2">
        <v>24</v>
      </c>
      <c r="D2">
        <v>78</v>
      </c>
      <c r="E2">
        <v>84</v>
      </c>
      <c r="G2">
        <v>23</v>
      </c>
      <c r="H2">
        <v>50</v>
      </c>
      <c r="I2">
        <v>142</v>
      </c>
      <c r="J2">
        <v>117</v>
      </c>
      <c r="K2">
        <v>11</v>
      </c>
      <c r="L2">
        <v>181</v>
      </c>
      <c r="M2">
        <v>436</v>
      </c>
      <c r="N2">
        <v>28</v>
      </c>
      <c r="O2">
        <v>50</v>
      </c>
      <c r="P2">
        <v>299</v>
      </c>
      <c r="Q2">
        <v>2</v>
      </c>
      <c r="R2">
        <v>23</v>
      </c>
      <c r="T2">
        <v>189</v>
      </c>
      <c r="U2">
        <v>134</v>
      </c>
      <c r="V2">
        <v>1</v>
      </c>
      <c r="W2">
        <v>284</v>
      </c>
      <c r="X2">
        <v>251</v>
      </c>
      <c r="Y2">
        <v>57</v>
      </c>
      <c r="AA2" s="1">
        <f t="shared" ref="AA2:AA29" si="0">SUM(B2:Z2)</f>
        <v>3610</v>
      </c>
      <c r="BG2" s="48" t="s">
        <v>150</v>
      </c>
      <c r="BH2" s="47" t="s">
        <v>1372</v>
      </c>
      <c r="BI2" s="47"/>
      <c r="BJ2" s="47"/>
      <c r="BK2" s="47"/>
      <c r="BL2" s="47"/>
    </row>
    <row r="3" spans="1:64" x14ac:dyDescent="0.3">
      <c r="A3" t="s">
        <v>1348</v>
      </c>
      <c r="B3">
        <v>698</v>
      </c>
      <c r="C3">
        <v>7</v>
      </c>
      <c r="D3">
        <v>38</v>
      </c>
      <c r="E3">
        <v>108</v>
      </c>
      <c r="F3">
        <v>4</v>
      </c>
      <c r="G3">
        <v>4</v>
      </c>
      <c r="H3">
        <v>16</v>
      </c>
      <c r="I3">
        <v>75</v>
      </c>
      <c r="J3">
        <v>16</v>
      </c>
      <c r="K3">
        <v>11</v>
      </c>
      <c r="L3">
        <v>3</v>
      </c>
      <c r="M3">
        <v>385</v>
      </c>
      <c r="N3">
        <v>41</v>
      </c>
      <c r="O3">
        <v>9</v>
      </c>
      <c r="P3">
        <v>130</v>
      </c>
      <c r="Q3">
        <v>59</v>
      </c>
      <c r="R3">
        <v>86</v>
      </c>
      <c r="S3">
        <v>6</v>
      </c>
      <c r="T3">
        <v>471</v>
      </c>
      <c r="U3">
        <v>11</v>
      </c>
      <c r="W3">
        <v>44</v>
      </c>
      <c r="X3">
        <v>71</v>
      </c>
      <c r="Y3">
        <v>17</v>
      </c>
      <c r="AA3" s="1">
        <f t="shared" si="0"/>
        <v>2310</v>
      </c>
      <c r="BG3" s="48"/>
      <c r="BH3" s="47"/>
      <c r="BI3" s="47"/>
      <c r="BJ3" s="47"/>
      <c r="BK3" s="47"/>
      <c r="BL3" s="47"/>
    </row>
    <row r="4" spans="1:64" x14ac:dyDescent="0.3">
      <c r="A4" t="s">
        <v>1349</v>
      </c>
      <c r="B4">
        <v>22088</v>
      </c>
      <c r="C4">
        <v>472</v>
      </c>
      <c r="D4">
        <v>1464</v>
      </c>
      <c r="E4">
        <v>2624</v>
      </c>
      <c r="F4">
        <v>51</v>
      </c>
      <c r="G4">
        <v>131</v>
      </c>
      <c r="H4">
        <v>488</v>
      </c>
      <c r="I4">
        <v>3349</v>
      </c>
      <c r="J4">
        <v>308</v>
      </c>
      <c r="K4">
        <v>241</v>
      </c>
      <c r="L4">
        <v>476</v>
      </c>
      <c r="M4">
        <v>9571</v>
      </c>
      <c r="N4">
        <v>445</v>
      </c>
      <c r="O4">
        <v>606</v>
      </c>
      <c r="P4">
        <v>5499</v>
      </c>
      <c r="Q4">
        <v>1675</v>
      </c>
      <c r="R4">
        <v>2060</v>
      </c>
      <c r="S4">
        <v>48</v>
      </c>
      <c r="T4">
        <v>3026</v>
      </c>
      <c r="U4">
        <v>671</v>
      </c>
      <c r="V4">
        <v>44</v>
      </c>
      <c r="W4">
        <v>1612</v>
      </c>
      <c r="X4">
        <v>2558</v>
      </c>
      <c r="Y4">
        <v>679</v>
      </c>
      <c r="Z4">
        <v>1612</v>
      </c>
      <c r="AA4" s="1">
        <f t="shared" si="0"/>
        <v>61798</v>
      </c>
      <c r="BG4" s="48" t="s">
        <v>933</v>
      </c>
      <c r="BH4" s="47" t="s">
        <v>934</v>
      </c>
      <c r="BI4" s="47"/>
      <c r="BJ4" s="47"/>
      <c r="BK4" s="47"/>
      <c r="BL4" s="47"/>
    </row>
    <row r="5" spans="1:64" x14ac:dyDescent="0.3">
      <c r="A5" t="s">
        <v>1345</v>
      </c>
      <c r="B5">
        <v>34470</v>
      </c>
      <c r="C5">
        <v>557</v>
      </c>
      <c r="D5">
        <v>2291</v>
      </c>
      <c r="E5">
        <v>3878</v>
      </c>
      <c r="F5">
        <v>88</v>
      </c>
      <c r="G5">
        <v>271</v>
      </c>
      <c r="H5">
        <v>538</v>
      </c>
      <c r="I5">
        <v>4659</v>
      </c>
      <c r="J5">
        <v>668</v>
      </c>
      <c r="K5">
        <v>398</v>
      </c>
      <c r="L5">
        <v>759</v>
      </c>
      <c r="M5">
        <v>14833</v>
      </c>
      <c r="N5">
        <v>777</v>
      </c>
      <c r="O5">
        <v>687</v>
      </c>
      <c r="P5">
        <v>8613</v>
      </c>
      <c r="Q5">
        <v>797</v>
      </c>
      <c r="R5">
        <v>2035</v>
      </c>
      <c r="S5">
        <v>58</v>
      </c>
      <c r="T5">
        <v>11855</v>
      </c>
      <c r="U5">
        <v>989</v>
      </c>
      <c r="V5">
        <v>33</v>
      </c>
      <c r="W5">
        <v>2877</v>
      </c>
      <c r="X5">
        <v>4495</v>
      </c>
      <c r="Y5">
        <v>1135</v>
      </c>
      <c r="Z5">
        <v>2877</v>
      </c>
      <c r="AA5" s="1">
        <f t="shared" si="0"/>
        <v>100638</v>
      </c>
      <c r="BG5" s="48" t="s">
        <v>935</v>
      </c>
      <c r="BH5" s="47">
        <v>0.05</v>
      </c>
      <c r="BI5" s="47"/>
      <c r="BJ5" s="47"/>
      <c r="BK5" s="47"/>
      <c r="BL5" s="47"/>
    </row>
    <row r="6" spans="1:64" x14ac:dyDescent="0.3">
      <c r="A6" t="s">
        <v>1350</v>
      </c>
      <c r="B6">
        <v>11383</v>
      </c>
      <c r="C6">
        <v>148</v>
      </c>
      <c r="D6">
        <v>679</v>
      </c>
      <c r="E6">
        <v>1297</v>
      </c>
      <c r="F6">
        <v>41</v>
      </c>
      <c r="G6">
        <v>186</v>
      </c>
      <c r="H6">
        <v>294</v>
      </c>
      <c r="I6">
        <v>1697</v>
      </c>
      <c r="J6">
        <v>313</v>
      </c>
      <c r="K6">
        <v>136</v>
      </c>
      <c r="L6">
        <v>714</v>
      </c>
      <c r="M6">
        <v>5672</v>
      </c>
      <c r="N6">
        <v>453</v>
      </c>
      <c r="O6">
        <v>225</v>
      </c>
      <c r="P6">
        <v>2607</v>
      </c>
      <c r="Q6">
        <v>855</v>
      </c>
      <c r="R6">
        <v>700</v>
      </c>
      <c r="S6">
        <v>16</v>
      </c>
      <c r="T6">
        <v>2077</v>
      </c>
      <c r="U6">
        <v>375</v>
      </c>
      <c r="V6">
        <v>17</v>
      </c>
      <c r="W6">
        <v>889</v>
      </c>
      <c r="X6">
        <v>1392</v>
      </c>
      <c r="Y6">
        <v>353</v>
      </c>
      <c r="Z6">
        <v>889</v>
      </c>
      <c r="AA6" s="1">
        <f t="shared" si="0"/>
        <v>33408</v>
      </c>
      <c r="BG6" s="48"/>
      <c r="BH6" s="47"/>
      <c r="BI6" s="47"/>
      <c r="BJ6" s="47"/>
      <c r="BK6" s="47"/>
      <c r="BL6" s="47"/>
    </row>
    <row r="7" spans="1:64" x14ac:dyDescent="0.3">
      <c r="A7" t="s">
        <v>1351</v>
      </c>
      <c r="B7">
        <v>5589</v>
      </c>
      <c r="C7">
        <v>121</v>
      </c>
      <c r="D7">
        <v>436</v>
      </c>
      <c r="E7">
        <v>645</v>
      </c>
      <c r="F7">
        <v>17</v>
      </c>
      <c r="G7">
        <v>63</v>
      </c>
      <c r="H7">
        <v>111</v>
      </c>
      <c r="I7">
        <v>967</v>
      </c>
      <c r="J7">
        <v>249</v>
      </c>
      <c r="K7">
        <v>70</v>
      </c>
      <c r="L7">
        <v>511</v>
      </c>
      <c r="M7">
        <v>2635</v>
      </c>
      <c r="N7">
        <v>133</v>
      </c>
      <c r="O7">
        <v>90</v>
      </c>
      <c r="P7">
        <v>1606</v>
      </c>
      <c r="Q7">
        <v>260</v>
      </c>
      <c r="R7">
        <v>140</v>
      </c>
      <c r="S7">
        <v>4</v>
      </c>
      <c r="T7">
        <v>1276</v>
      </c>
      <c r="U7">
        <v>188</v>
      </c>
      <c r="V7">
        <v>9</v>
      </c>
      <c r="W7">
        <v>507</v>
      </c>
      <c r="X7">
        <v>1194</v>
      </c>
      <c r="Y7">
        <v>284</v>
      </c>
      <c r="Z7">
        <v>507</v>
      </c>
      <c r="AA7" s="1">
        <f t="shared" si="0"/>
        <v>17612</v>
      </c>
      <c r="BG7" s="48" t="s">
        <v>936</v>
      </c>
      <c r="BH7" s="47" t="s">
        <v>937</v>
      </c>
      <c r="BI7" s="47" t="s">
        <v>449</v>
      </c>
      <c r="BJ7" s="47" t="s">
        <v>45</v>
      </c>
      <c r="BK7" s="47" t="s">
        <v>938</v>
      </c>
      <c r="BL7" s="47"/>
    </row>
    <row r="8" spans="1:64" x14ac:dyDescent="0.3">
      <c r="A8" t="s">
        <v>1352</v>
      </c>
      <c r="B8">
        <v>5884</v>
      </c>
      <c r="C8">
        <v>125</v>
      </c>
      <c r="D8">
        <v>365</v>
      </c>
      <c r="E8">
        <v>537</v>
      </c>
      <c r="F8">
        <v>38</v>
      </c>
      <c r="G8">
        <v>46</v>
      </c>
      <c r="H8">
        <v>89</v>
      </c>
      <c r="I8">
        <v>749</v>
      </c>
      <c r="J8">
        <v>213</v>
      </c>
      <c r="K8">
        <v>43</v>
      </c>
      <c r="L8">
        <v>372</v>
      </c>
      <c r="M8">
        <v>2404</v>
      </c>
      <c r="N8">
        <v>124</v>
      </c>
      <c r="O8">
        <v>122</v>
      </c>
      <c r="P8">
        <v>1270</v>
      </c>
      <c r="Q8">
        <v>13</v>
      </c>
      <c r="R8">
        <v>214</v>
      </c>
      <c r="S8">
        <v>3</v>
      </c>
      <c r="T8">
        <v>1294</v>
      </c>
      <c r="U8">
        <v>203</v>
      </c>
      <c r="V8">
        <v>8</v>
      </c>
      <c r="W8">
        <v>577</v>
      </c>
      <c r="X8">
        <v>789</v>
      </c>
      <c r="Y8">
        <v>188</v>
      </c>
      <c r="Z8">
        <v>577</v>
      </c>
      <c r="AA8" s="1">
        <f t="shared" si="0"/>
        <v>16247</v>
      </c>
      <c r="BG8" s="48" t="s">
        <v>939</v>
      </c>
      <c r="BH8" s="47">
        <v>15.72</v>
      </c>
      <c r="BI8" s="47" t="s">
        <v>590</v>
      </c>
      <c r="BJ8" s="47" t="s">
        <v>591</v>
      </c>
      <c r="BK8" s="47" t="s">
        <v>49</v>
      </c>
      <c r="BL8" s="47"/>
    </row>
    <row r="9" spans="1:64" x14ac:dyDescent="0.3">
      <c r="A9" t="s">
        <v>1353</v>
      </c>
      <c r="B9">
        <v>658</v>
      </c>
      <c r="C9">
        <v>15</v>
      </c>
      <c r="D9">
        <v>83</v>
      </c>
      <c r="E9">
        <v>147</v>
      </c>
      <c r="F9">
        <v>1</v>
      </c>
      <c r="G9">
        <v>10</v>
      </c>
      <c r="H9">
        <v>13</v>
      </c>
      <c r="I9">
        <v>163</v>
      </c>
      <c r="J9">
        <v>30</v>
      </c>
      <c r="K9">
        <v>3</v>
      </c>
      <c r="L9">
        <v>7</v>
      </c>
      <c r="M9">
        <v>380</v>
      </c>
      <c r="N9">
        <v>52</v>
      </c>
      <c r="O9">
        <v>33</v>
      </c>
      <c r="P9">
        <v>139</v>
      </c>
      <c r="R9">
        <v>5</v>
      </c>
      <c r="T9">
        <v>54</v>
      </c>
      <c r="U9">
        <v>17</v>
      </c>
      <c r="W9">
        <v>161</v>
      </c>
      <c r="X9">
        <v>96</v>
      </c>
      <c r="Y9">
        <v>17</v>
      </c>
      <c r="AA9" s="1">
        <f t="shared" si="0"/>
        <v>2084</v>
      </c>
      <c r="BG9" s="48" t="s">
        <v>941</v>
      </c>
      <c r="BH9" s="47">
        <v>34.99</v>
      </c>
      <c r="BI9" s="47" t="s">
        <v>590</v>
      </c>
      <c r="BJ9" s="47" t="s">
        <v>591</v>
      </c>
      <c r="BK9" s="47" t="s">
        <v>49</v>
      </c>
      <c r="BL9" s="47"/>
    </row>
    <row r="10" spans="1:64" x14ac:dyDescent="0.3">
      <c r="A10" t="s">
        <v>1354</v>
      </c>
      <c r="B10">
        <v>1928</v>
      </c>
      <c r="C10">
        <v>27</v>
      </c>
      <c r="D10">
        <v>114</v>
      </c>
      <c r="E10">
        <v>251</v>
      </c>
      <c r="F10">
        <v>5</v>
      </c>
      <c r="G10">
        <v>11</v>
      </c>
      <c r="H10">
        <v>65</v>
      </c>
      <c r="I10">
        <v>350</v>
      </c>
      <c r="J10">
        <v>56</v>
      </c>
      <c r="K10">
        <v>9</v>
      </c>
      <c r="L10">
        <v>46</v>
      </c>
      <c r="M10">
        <v>1074</v>
      </c>
      <c r="N10">
        <v>83</v>
      </c>
      <c r="O10">
        <v>84</v>
      </c>
      <c r="P10">
        <v>254</v>
      </c>
      <c r="R10">
        <v>51</v>
      </c>
      <c r="T10">
        <v>405</v>
      </c>
      <c r="U10">
        <v>34</v>
      </c>
      <c r="V10">
        <v>2</v>
      </c>
      <c r="W10">
        <v>149</v>
      </c>
      <c r="X10">
        <v>148</v>
      </c>
      <c r="Y10">
        <v>24</v>
      </c>
      <c r="AA10" s="1">
        <f t="shared" si="0"/>
        <v>5170</v>
      </c>
      <c r="BG10" s="48"/>
      <c r="BH10" s="47"/>
      <c r="BI10" s="47"/>
      <c r="BJ10" s="47"/>
      <c r="BK10" s="47"/>
      <c r="BL10" s="47"/>
    </row>
    <row r="11" spans="1:64" x14ac:dyDescent="0.3">
      <c r="A11" t="s">
        <v>1355</v>
      </c>
      <c r="B11">
        <v>8832</v>
      </c>
      <c r="C11">
        <v>176</v>
      </c>
      <c r="D11">
        <v>850</v>
      </c>
      <c r="E11">
        <v>1163</v>
      </c>
      <c r="F11">
        <v>15</v>
      </c>
      <c r="G11">
        <v>48</v>
      </c>
      <c r="H11">
        <v>177</v>
      </c>
      <c r="I11">
        <v>1337</v>
      </c>
      <c r="J11">
        <v>138</v>
      </c>
      <c r="K11">
        <v>77</v>
      </c>
      <c r="L11">
        <v>195</v>
      </c>
      <c r="M11">
        <v>4124</v>
      </c>
      <c r="N11">
        <v>160</v>
      </c>
      <c r="O11">
        <v>157</v>
      </c>
      <c r="P11">
        <v>1987</v>
      </c>
      <c r="Q11">
        <v>41</v>
      </c>
      <c r="R11">
        <v>534</v>
      </c>
      <c r="S11">
        <v>7</v>
      </c>
      <c r="T11">
        <v>2297</v>
      </c>
      <c r="U11">
        <v>297</v>
      </c>
      <c r="V11">
        <v>4</v>
      </c>
      <c r="W11">
        <v>808</v>
      </c>
      <c r="X11">
        <v>1188</v>
      </c>
      <c r="Y11">
        <v>290</v>
      </c>
      <c r="Z11">
        <v>808</v>
      </c>
      <c r="AA11" s="1">
        <f t="shared" si="0"/>
        <v>25710</v>
      </c>
      <c r="BG11" s="48" t="s">
        <v>752</v>
      </c>
      <c r="BH11" s="47" t="s">
        <v>943</v>
      </c>
      <c r="BI11" s="47" t="s">
        <v>754</v>
      </c>
      <c r="BJ11" s="47" t="s">
        <v>755</v>
      </c>
      <c r="BK11" s="47" t="s">
        <v>756</v>
      </c>
      <c r="BL11" s="47" t="s">
        <v>449</v>
      </c>
    </row>
    <row r="12" spans="1:64" x14ac:dyDescent="0.3">
      <c r="A12" t="s">
        <v>1356</v>
      </c>
      <c r="B12">
        <v>379</v>
      </c>
      <c r="C12">
        <v>16</v>
      </c>
      <c r="D12">
        <v>30</v>
      </c>
      <c r="E12">
        <v>32</v>
      </c>
      <c r="F12">
        <v>2</v>
      </c>
      <c r="G12">
        <v>5</v>
      </c>
      <c r="H12">
        <v>16</v>
      </c>
      <c r="I12">
        <v>125</v>
      </c>
      <c r="J12">
        <v>85</v>
      </c>
      <c r="K12">
        <v>31</v>
      </c>
      <c r="L12">
        <v>56</v>
      </c>
      <c r="M12">
        <v>189</v>
      </c>
      <c r="N12">
        <v>16</v>
      </c>
      <c r="O12">
        <v>52</v>
      </c>
      <c r="P12">
        <v>98</v>
      </c>
      <c r="Q12">
        <v>71</v>
      </c>
      <c r="R12">
        <v>8</v>
      </c>
      <c r="T12">
        <v>218</v>
      </c>
      <c r="U12">
        <v>6</v>
      </c>
      <c r="V12">
        <v>2</v>
      </c>
      <c r="W12">
        <v>27</v>
      </c>
      <c r="X12">
        <v>45</v>
      </c>
      <c r="Y12">
        <v>15</v>
      </c>
      <c r="AA12" s="1">
        <f t="shared" si="0"/>
        <v>1524</v>
      </c>
      <c r="BG12" s="48" t="s">
        <v>939</v>
      </c>
      <c r="BH12" s="47">
        <v>945735182</v>
      </c>
      <c r="BI12" s="47">
        <v>27</v>
      </c>
      <c r="BJ12" s="47">
        <v>35027229</v>
      </c>
      <c r="BK12" s="47" t="s">
        <v>1373</v>
      </c>
      <c r="BL12" s="47" t="s">
        <v>762</v>
      </c>
    </row>
    <row r="13" spans="1:64" x14ac:dyDescent="0.3">
      <c r="A13" t="s">
        <v>1357</v>
      </c>
      <c r="B13">
        <v>18409</v>
      </c>
      <c r="C13">
        <v>305</v>
      </c>
      <c r="D13">
        <v>1231</v>
      </c>
      <c r="E13">
        <v>2470</v>
      </c>
      <c r="F13">
        <v>35</v>
      </c>
      <c r="G13">
        <v>179</v>
      </c>
      <c r="H13">
        <v>482</v>
      </c>
      <c r="I13">
        <v>3011</v>
      </c>
      <c r="J13">
        <v>464</v>
      </c>
      <c r="K13">
        <v>177</v>
      </c>
      <c r="L13">
        <v>940</v>
      </c>
      <c r="M13">
        <v>9085</v>
      </c>
      <c r="N13">
        <v>449</v>
      </c>
      <c r="O13">
        <v>310</v>
      </c>
      <c r="P13">
        <v>4209</v>
      </c>
      <c r="Q13">
        <v>717</v>
      </c>
      <c r="R13">
        <v>897</v>
      </c>
      <c r="S13">
        <v>14</v>
      </c>
      <c r="T13">
        <v>3601</v>
      </c>
      <c r="U13">
        <v>566</v>
      </c>
      <c r="V13">
        <v>38</v>
      </c>
      <c r="W13">
        <v>1455</v>
      </c>
      <c r="X13">
        <v>2611</v>
      </c>
      <c r="Y13">
        <v>669</v>
      </c>
      <c r="AA13" s="1">
        <f t="shared" si="0"/>
        <v>52324</v>
      </c>
      <c r="BG13" s="48" t="s">
        <v>941</v>
      </c>
      <c r="BH13" s="47">
        <v>2104231620</v>
      </c>
      <c r="BI13" s="47">
        <v>24</v>
      </c>
      <c r="BJ13" s="47">
        <v>87676318</v>
      </c>
      <c r="BK13" s="47" t="s">
        <v>1374</v>
      </c>
      <c r="BL13" s="47" t="s">
        <v>762</v>
      </c>
    </row>
    <row r="14" spans="1:64" x14ac:dyDescent="0.3">
      <c r="A14" t="s">
        <v>1358</v>
      </c>
      <c r="B14">
        <v>9881</v>
      </c>
      <c r="C14">
        <v>190</v>
      </c>
      <c r="D14">
        <v>770</v>
      </c>
      <c r="E14">
        <v>1450</v>
      </c>
      <c r="F14">
        <v>21</v>
      </c>
      <c r="G14">
        <v>58</v>
      </c>
      <c r="H14">
        <v>191</v>
      </c>
      <c r="I14">
        <v>1373</v>
      </c>
      <c r="J14">
        <v>253</v>
      </c>
      <c r="K14">
        <v>97</v>
      </c>
      <c r="L14">
        <v>309</v>
      </c>
      <c r="M14">
        <v>4366</v>
      </c>
      <c r="N14">
        <v>219</v>
      </c>
      <c r="O14">
        <v>170</v>
      </c>
      <c r="P14">
        <v>2045</v>
      </c>
      <c r="Q14">
        <v>36</v>
      </c>
      <c r="R14">
        <v>424</v>
      </c>
      <c r="S14">
        <v>7</v>
      </c>
      <c r="T14">
        <v>4173</v>
      </c>
      <c r="U14">
        <v>306</v>
      </c>
      <c r="V14">
        <v>10</v>
      </c>
      <c r="W14">
        <v>965</v>
      </c>
      <c r="X14">
        <v>1418</v>
      </c>
      <c r="Y14">
        <v>356</v>
      </c>
      <c r="Z14">
        <v>965</v>
      </c>
      <c r="AA14" s="1">
        <f t="shared" si="0"/>
        <v>30053</v>
      </c>
      <c r="BG14" s="48" t="s">
        <v>950</v>
      </c>
      <c r="BH14" s="47">
        <v>3013293781</v>
      </c>
      <c r="BI14" s="47">
        <v>604</v>
      </c>
      <c r="BJ14" s="47">
        <v>4988897</v>
      </c>
      <c r="BK14" s="47"/>
      <c r="BL14" s="47"/>
    </row>
    <row r="15" spans="1:64" x14ac:dyDescent="0.3">
      <c r="A15" t="s">
        <v>1359</v>
      </c>
      <c r="B15">
        <v>2767</v>
      </c>
      <c r="C15">
        <v>61</v>
      </c>
      <c r="D15">
        <v>188</v>
      </c>
      <c r="E15">
        <v>252</v>
      </c>
      <c r="F15">
        <v>11</v>
      </c>
      <c r="G15">
        <v>36</v>
      </c>
      <c r="H15">
        <v>52</v>
      </c>
      <c r="I15">
        <v>5380</v>
      </c>
      <c r="J15">
        <v>74</v>
      </c>
      <c r="K15">
        <v>65</v>
      </c>
      <c r="L15">
        <v>180</v>
      </c>
      <c r="M15">
        <v>1377</v>
      </c>
      <c r="N15">
        <v>82</v>
      </c>
      <c r="O15">
        <v>73</v>
      </c>
      <c r="P15">
        <v>837</v>
      </c>
      <c r="Q15">
        <v>554</v>
      </c>
      <c r="R15">
        <v>85</v>
      </c>
      <c r="S15">
        <v>1</v>
      </c>
      <c r="T15">
        <v>1326</v>
      </c>
      <c r="U15">
        <v>223</v>
      </c>
      <c r="V15">
        <v>2</v>
      </c>
      <c r="W15">
        <v>499</v>
      </c>
      <c r="X15">
        <v>539</v>
      </c>
      <c r="Y15">
        <v>122</v>
      </c>
      <c r="AA15" s="1">
        <f t="shared" si="0"/>
        <v>14786</v>
      </c>
      <c r="BG15" s="48"/>
      <c r="BH15" s="47"/>
      <c r="BI15" s="47"/>
      <c r="BJ15" s="47"/>
      <c r="BK15" s="47"/>
      <c r="BL15" s="47"/>
    </row>
    <row r="16" spans="1:64" x14ac:dyDescent="0.3">
      <c r="A16" t="s">
        <v>1360</v>
      </c>
      <c r="B16">
        <v>6995</v>
      </c>
      <c r="C16">
        <v>99</v>
      </c>
      <c r="D16">
        <v>335</v>
      </c>
      <c r="E16">
        <v>538</v>
      </c>
      <c r="F16">
        <v>13</v>
      </c>
      <c r="G16">
        <v>54</v>
      </c>
      <c r="H16">
        <v>161</v>
      </c>
      <c r="I16">
        <v>847</v>
      </c>
      <c r="J16">
        <v>230</v>
      </c>
      <c r="K16">
        <v>130</v>
      </c>
      <c r="L16">
        <v>498</v>
      </c>
      <c r="M16">
        <v>4377</v>
      </c>
      <c r="N16">
        <v>404</v>
      </c>
      <c r="O16">
        <v>232</v>
      </c>
      <c r="P16">
        <v>1506</v>
      </c>
      <c r="Q16">
        <v>293</v>
      </c>
      <c r="R16">
        <v>713</v>
      </c>
      <c r="S16">
        <v>34</v>
      </c>
      <c r="T16">
        <v>2250</v>
      </c>
      <c r="U16">
        <v>136</v>
      </c>
      <c r="V16">
        <v>6</v>
      </c>
      <c r="W16">
        <v>365</v>
      </c>
      <c r="X16">
        <v>578</v>
      </c>
      <c r="Y16">
        <v>168</v>
      </c>
      <c r="Z16">
        <v>365</v>
      </c>
      <c r="AA16" s="1">
        <f t="shared" si="0"/>
        <v>21327</v>
      </c>
      <c r="BG16" s="48" t="s">
        <v>767</v>
      </c>
      <c r="BH16" s="47"/>
      <c r="BI16" s="47"/>
      <c r="BJ16" s="47"/>
      <c r="BK16" s="47"/>
      <c r="BL16" s="47"/>
    </row>
    <row r="17" spans="1:86" x14ac:dyDescent="0.3">
      <c r="A17" t="s">
        <v>1361</v>
      </c>
      <c r="B17">
        <v>357</v>
      </c>
      <c r="D17">
        <v>15</v>
      </c>
      <c r="E17">
        <v>70</v>
      </c>
      <c r="H17">
        <v>15</v>
      </c>
      <c r="I17">
        <v>25</v>
      </c>
      <c r="J17">
        <v>7</v>
      </c>
      <c r="K17">
        <v>7</v>
      </c>
      <c r="M17">
        <v>131</v>
      </c>
      <c r="N17">
        <v>18</v>
      </c>
      <c r="O17">
        <v>10</v>
      </c>
      <c r="P17">
        <v>93</v>
      </c>
      <c r="R17">
        <v>25</v>
      </c>
      <c r="S17">
        <v>1</v>
      </c>
      <c r="T17">
        <v>1</v>
      </c>
      <c r="U17">
        <v>10</v>
      </c>
      <c r="V17">
        <v>4</v>
      </c>
      <c r="W17">
        <v>24</v>
      </c>
      <c r="X17">
        <v>48</v>
      </c>
      <c r="Y17">
        <v>7</v>
      </c>
      <c r="AA17" s="1">
        <f t="shared" si="0"/>
        <v>868</v>
      </c>
      <c r="BG17" s="48" t="s">
        <v>954</v>
      </c>
      <c r="BH17" s="47">
        <v>25</v>
      </c>
      <c r="BI17" s="47"/>
      <c r="BJ17" s="47"/>
      <c r="BK17" s="47"/>
      <c r="BL17" s="47"/>
    </row>
    <row r="18" spans="1:86" x14ac:dyDescent="0.3">
      <c r="A18" t="s">
        <v>1362</v>
      </c>
      <c r="B18">
        <v>16377</v>
      </c>
      <c r="C18">
        <v>323</v>
      </c>
      <c r="D18">
        <v>1069</v>
      </c>
      <c r="E18">
        <v>2096</v>
      </c>
      <c r="F18">
        <v>38</v>
      </c>
      <c r="G18">
        <v>93</v>
      </c>
      <c r="H18">
        <v>311</v>
      </c>
      <c r="I18">
        <v>2202</v>
      </c>
      <c r="J18">
        <v>218</v>
      </c>
      <c r="K18">
        <v>141</v>
      </c>
      <c r="L18">
        <v>455</v>
      </c>
      <c r="M18">
        <v>7375</v>
      </c>
      <c r="N18">
        <v>271</v>
      </c>
      <c r="O18">
        <v>376</v>
      </c>
      <c r="P18">
        <v>3114</v>
      </c>
      <c r="Q18">
        <v>721</v>
      </c>
      <c r="R18">
        <v>1387</v>
      </c>
      <c r="S18">
        <v>18</v>
      </c>
      <c r="T18">
        <v>5713</v>
      </c>
      <c r="U18">
        <v>479</v>
      </c>
      <c r="V18">
        <v>38</v>
      </c>
      <c r="W18">
        <v>1477</v>
      </c>
      <c r="X18">
        <v>2385</v>
      </c>
      <c r="Y18">
        <v>564</v>
      </c>
      <c r="Z18">
        <v>1477</v>
      </c>
      <c r="AA18" s="1">
        <f t="shared" si="0"/>
        <v>48718</v>
      </c>
      <c r="BG18" s="48" t="s">
        <v>956</v>
      </c>
      <c r="BH18" s="47">
        <v>28</v>
      </c>
      <c r="BI18" s="47"/>
      <c r="BJ18" s="47"/>
      <c r="BK18" s="47"/>
      <c r="BL18" s="47"/>
    </row>
    <row r="19" spans="1:86" x14ac:dyDescent="0.3">
      <c r="A19" t="s">
        <v>1346</v>
      </c>
      <c r="B19">
        <v>2311</v>
      </c>
      <c r="C19">
        <v>73</v>
      </c>
      <c r="D19">
        <v>113</v>
      </c>
      <c r="E19">
        <v>198</v>
      </c>
      <c r="F19">
        <v>4</v>
      </c>
      <c r="G19">
        <v>33</v>
      </c>
      <c r="H19">
        <v>116</v>
      </c>
      <c r="I19">
        <v>272</v>
      </c>
      <c r="J19">
        <v>120</v>
      </c>
      <c r="K19">
        <v>27</v>
      </c>
      <c r="L19">
        <v>851</v>
      </c>
      <c r="M19">
        <v>1256</v>
      </c>
      <c r="N19">
        <v>94</v>
      </c>
      <c r="O19">
        <v>325</v>
      </c>
      <c r="P19">
        <v>580</v>
      </c>
      <c r="Q19">
        <v>317</v>
      </c>
      <c r="R19">
        <v>1678</v>
      </c>
      <c r="S19">
        <v>4</v>
      </c>
      <c r="T19">
        <v>504</v>
      </c>
      <c r="U19">
        <v>30</v>
      </c>
      <c r="V19">
        <v>18</v>
      </c>
      <c r="W19">
        <v>78</v>
      </c>
      <c r="X19">
        <v>231</v>
      </c>
      <c r="Y19">
        <v>42</v>
      </c>
      <c r="AA19" s="1">
        <f t="shared" si="0"/>
        <v>9275</v>
      </c>
      <c r="BG19" s="48" t="s">
        <v>35</v>
      </c>
      <c r="BH19" s="47">
        <v>656</v>
      </c>
      <c r="BI19" s="47"/>
      <c r="BJ19" s="47"/>
      <c r="BK19" s="47"/>
      <c r="BL19" s="47"/>
    </row>
    <row r="20" spans="1:86" x14ac:dyDescent="0.3">
      <c r="A20" t="s">
        <v>1363</v>
      </c>
      <c r="B20">
        <v>3458</v>
      </c>
      <c r="C20">
        <v>47</v>
      </c>
      <c r="D20">
        <v>207</v>
      </c>
      <c r="E20">
        <v>435</v>
      </c>
      <c r="F20">
        <v>4</v>
      </c>
      <c r="G20">
        <v>35</v>
      </c>
      <c r="H20">
        <v>61</v>
      </c>
      <c r="I20">
        <v>673</v>
      </c>
      <c r="J20">
        <v>93</v>
      </c>
      <c r="K20">
        <v>24</v>
      </c>
      <c r="L20">
        <v>304</v>
      </c>
      <c r="M20">
        <v>1593</v>
      </c>
      <c r="N20">
        <v>135</v>
      </c>
      <c r="O20">
        <v>62</v>
      </c>
      <c r="P20">
        <v>863</v>
      </c>
      <c r="Q20">
        <v>84</v>
      </c>
      <c r="R20">
        <v>108</v>
      </c>
      <c r="S20">
        <v>1</v>
      </c>
      <c r="T20">
        <v>882</v>
      </c>
      <c r="U20">
        <v>86</v>
      </c>
      <c r="V20">
        <v>8</v>
      </c>
      <c r="W20">
        <v>331</v>
      </c>
      <c r="X20">
        <v>485</v>
      </c>
      <c r="Y20">
        <v>98</v>
      </c>
      <c r="AA20" s="1">
        <f t="shared" si="0"/>
        <v>10077</v>
      </c>
    </row>
    <row r="21" spans="1:86" x14ac:dyDescent="0.3">
      <c r="A21" t="s">
        <v>1364</v>
      </c>
      <c r="B21">
        <v>16984</v>
      </c>
      <c r="C21">
        <v>191</v>
      </c>
      <c r="D21">
        <v>1142</v>
      </c>
      <c r="E21">
        <v>1916</v>
      </c>
      <c r="F21">
        <v>46</v>
      </c>
      <c r="G21">
        <v>158</v>
      </c>
      <c r="H21">
        <v>450</v>
      </c>
      <c r="I21">
        <v>2592</v>
      </c>
      <c r="J21">
        <v>630</v>
      </c>
      <c r="K21">
        <v>240</v>
      </c>
      <c r="L21">
        <v>704</v>
      </c>
      <c r="M21">
        <v>8319</v>
      </c>
      <c r="N21">
        <v>627</v>
      </c>
      <c r="O21">
        <v>381</v>
      </c>
      <c r="P21">
        <v>4014</v>
      </c>
      <c r="Q21">
        <v>831</v>
      </c>
      <c r="R21">
        <v>1595</v>
      </c>
      <c r="S21">
        <v>25</v>
      </c>
      <c r="T21">
        <v>3419</v>
      </c>
      <c r="U21">
        <v>540</v>
      </c>
      <c r="V21">
        <v>19</v>
      </c>
      <c r="W21">
        <v>1184</v>
      </c>
      <c r="X21">
        <v>2346</v>
      </c>
      <c r="Y21">
        <v>552</v>
      </c>
      <c r="AA21" s="1">
        <f t="shared" si="0"/>
        <v>48905</v>
      </c>
    </row>
    <row r="22" spans="1:86" x14ac:dyDescent="0.3">
      <c r="A22" t="s">
        <v>1365</v>
      </c>
      <c r="B22">
        <v>11649</v>
      </c>
      <c r="C22">
        <v>228</v>
      </c>
      <c r="D22">
        <v>803</v>
      </c>
      <c r="E22">
        <v>1573</v>
      </c>
      <c r="F22">
        <v>9</v>
      </c>
      <c r="G22">
        <v>87</v>
      </c>
      <c r="H22">
        <v>206</v>
      </c>
      <c r="I22">
        <v>2023</v>
      </c>
      <c r="J22">
        <v>202</v>
      </c>
      <c r="K22">
        <v>120</v>
      </c>
      <c r="L22">
        <v>307</v>
      </c>
      <c r="M22">
        <v>5599</v>
      </c>
      <c r="N22">
        <v>288</v>
      </c>
      <c r="O22">
        <v>277</v>
      </c>
      <c r="P22">
        <v>2903</v>
      </c>
      <c r="Q22">
        <v>214</v>
      </c>
      <c r="R22">
        <v>326</v>
      </c>
      <c r="S22">
        <v>8</v>
      </c>
      <c r="T22">
        <v>3430</v>
      </c>
      <c r="U22">
        <v>431</v>
      </c>
      <c r="V22">
        <v>16</v>
      </c>
      <c r="W22">
        <v>955</v>
      </c>
      <c r="X22">
        <v>1651</v>
      </c>
      <c r="Y22">
        <v>418</v>
      </c>
      <c r="Z22">
        <v>955</v>
      </c>
      <c r="AA22" s="1">
        <f t="shared" si="0"/>
        <v>34678</v>
      </c>
      <c r="BI22" s="49"/>
      <c r="BJ22" s="49" t="s">
        <v>1</v>
      </c>
      <c r="BK22" s="49" t="s">
        <v>2</v>
      </c>
      <c r="BL22" s="49" t="s">
        <v>3</v>
      </c>
      <c r="BM22" s="49" t="s">
        <v>4</v>
      </c>
      <c r="BN22" s="49" t="s">
        <v>5</v>
      </c>
      <c r="BO22" s="49" t="s">
        <v>6</v>
      </c>
      <c r="BP22" s="49" t="s">
        <v>7</v>
      </c>
      <c r="BQ22" s="49" t="s">
        <v>8</v>
      </c>
      <c r="BR22" s="49" t="s">
        <v>9</v>
      </c>
      <c r="BS22" s="49" t="s">
        <v>10</v>
      </c>
      <c r="BT22" s="49" t="s">
        <v>11</v>
      </c>
      <c r="BU22" s="49" t="s">
        <v>12</v>
      </c>
      <c r="BV22" s="49" t="s">
        <v>13</v>
      </c>
      <c r="BW22" s="49" t="s">
        <v>14</v>
      </c>
      <c r="BX22" s="49" t="s">
        <v>15</v>
      </c>
      <c r="BY22" s="49" t="s">
        <v>16</v>
      </c>
      <c r="BZ22" s="49" t="s">
        <v>17</v>
      </c>
      <c r="CA22" s="49" t="s">
        <v>18</v>
      </c>
      <c r="CB22" s="49" t="s">
        <v>19</v>
      </c>
      <c r="CC22" s="49" t="s">
        <v>20</v>
      </c>
      <c r="CD22" s="49" t="s">
        <v>21</v>
      </c>
      <c r="CE22" s="49" t="s">
        <v>22</v>
      </c>
      <c r="CF22" s="49" t="s">
        <v>23</v>
      </c>
      <c r="CG22" s="49" t="s">
        <v>25</v>
      </c>
      <c r="CH22" s="49" t="s">
        <v>26</v>
      </c>
    </row>
    <row r="23" spans="1:86" x14ac:dyDescent="0.3">
      <c r="A23" t="s">
        <v>1366</v>
      </c>
      <c r="B23">
        <v>881</v>
      </c>
      <c r="C23">
        <v>22</v>
      </c>
      <c r="D23">
        <v>32</v>
      </c>
      <c r="E23">
        <v>65</v>
      </c>
      <c r="G23">
        <v>12</v>
      </c>
      <c r="H23">
        <v>18</v>
      </c>
      <c r="I23">
        <v>72</v>
      </c>
      <c r="J23">
        <v>60</v>
      </c>
      <c r="K23">
        <v>10</v>
      </c>
      <c r="L23">
        <v>99</v>
      </c>
      <c r="M23">
        <v>377</v>
      </c>
      <c r="N23">
        <v>99</v>
      </c>
      <c r="O23">
        <v>29</v>
      </c>
      <c r="P23">
        <v>272</v>
      </c>
      <c r="Q23">
        <v>1</v>
      </c>
      <c r="R23">
        <v>42</v>
      </c>
      <c r="T23">
        <v>82</v>
      </c>
      <c r="U23">
        <v>5</v>
      </c>
      <c r="W23">
        <v>42</v>
      </c>
      <c r="X23">
        <v>93</v>
      </c>
      <c r="Y23">
        <v>18</v>
      </c>
      <c r="AA23" s="1">
        <f t="shared" si="0"/>
        <v>2331</v>
      </c>
      <c r="BI23" s="48" t="s">
        <v>763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7">
        <v>0</v>
      </c>
      <c r="BZ23" s="47">
        <v>0</v>
      </c>
      <c r="CA23" s="47">
        <v>0</v>
      </c>
      <c r="CB23" s="47">
        <v>0</v>
      </c>
      <c r="CC23" s="47">
        <v>0</v>
      </c>
      <c r="CD23" s="47">
        <v>0</v>
      </c>
      <c r="CE23" s="47">
        <v>0</v>
      </c>
      <c r="CF23" s="47">
        <v>0</v>
      </c>
      <c r="CG23" s="47">
        <v>0</v>
      </c>
      <c r="CH23" s="47">
        <v>0</v>
      </c>
    </row>
    <row r="24" spans="1:86" x14ac:dyDescent="0.3">
      <c r="A24" t="s">
        <v>1367</v>
      </c>
      <c r="B24">
        <v>96</v>
      </c>
      <c r="C24">
        <v>2</v>
      </c>
      <c r="D24">
        <v>6</v>
      </c>
      <c r="E24">
        <v>11</v>
      </c>
      <c r="F24">
        <v>1</v>
      </c>
      <c r="H24">
        <v>3</v>
      </c>
      <c r="I24">
        <v>12</v>
      </c>
      <c r="J24">
        <v>9</v>
      </c>
      <c r="K24">
        <v>1</v>
      </c>
      <c r="M24">
        <v>96</v>
      </c>
      <c r="O24">
        <v>5</v>
      </c>
      <c r="P24">
        <v>53</v>
      </c>
      <c r="R24">
        <v>1</v>
      </c>
      <c r="W24">
        <v>3</v>
      </c>
      <c r="X24">
        <v>6</v>
      </c>
      <c r="Y24">
        <v>2</v>
      </c>
      <c r="AA24" s="1">
        <f t="shared" si="0"/>
        <v>307</v>
      </c>
      <c r="BI24" s="48" t="s">
        <v>765</v>
      </c>
      <c r="BJ24" s="47">
        <v>4011</v>
      </c>
      <c r="BK24" s="47">
        <v>91</v>
      </c>
      <c r="BL24" s="47">
        <v>222</v>
      </c>
      <c r="BM24" s="47">
        <v>465</v>
      </c>
      <c r="BN24" s="47">
        <v>11</v>
      </c>
      <c r="BO24" s="47">
        <v>41</v>
      </c>
      <c r="BP24" s="47">
        <v>94</v>
      </c>
      <c r="BQ24" s="47">
        <v>711</v>
      </c>
      <c r="BR24" s="47">
        <v>124.5</v>
      </c>
      <c r="BS24" s="47">
        <v>57.5</v>
      </c>
      <c r="BT24" s="47">
        <v>308</v>
      </c>
      <c r="BU24" s="47">
        <v>1731</v>
      </c>
      <c r="BV24" s="47">
        <v>135</v>
      </c>
      <c r="BW24" s="47">
        <v>92</v>
      </c>
      <c r="BX24" s="47">
        <v>875.5</v>
      </c>
      <c r="BY24" s="47">
        <v>214</v>
      </c>
      <c r="BZ24" s="47">
        <v>167.5</v>
      </c>
      <c r="CA24" s="47">
        <v>6.5</v>
      </c>
      <c r="CB24" s="47">
        <v>1276</v>
      </c>
      <c r="CC24" s="47">
        <v>139</v>
      </c>
      <c r="CD24" s="47">
        <v>8</v>
      </c>
      <c r="CE24" s="47">
        <v>348</v>
      </c>
      <c r="CF24" s="47">
        <v>558.5</v>
      </c>
      <c r="CG24" s="47">
        <v>130</v>
      </c>
      <c r="CH24" s="47">
        <v>955</v>
      </c>
    </row>
    <row r="25" spans="1:86" x14ac:dyDescent="0.3">
      <c r="A25" t="s">
        <v>1368</v>
      </c>
      <c r="B25">
        <v>1334</v>
      </c>
      <c r="C25">
        <v>42</v>
      </c>
      <c r="D25">
        <v>41</v>
      </c>
      <c r="E25">
        <v>91</v>
      </c>
      <c r="F25">
        <v>6</v>
      </c>
      <c r="G25">
        <v>19</v>
      </c>
      <c r="H25">
        <v>49</v>
      </c>
      <c r="I25">
        <v>132</v>
      </c>
      <c r="J25">
        <v>119</v>
      </c>
      <c r="K25">
        <v>55</v>
      </c>
      <c r="L25">
        <v>348</v>
      </c>
      <c r="M25">
        <v>881</v>
      </c>
      <c r="N25">
        <v>156</v>
      </c>
      <c r="O25">
        <v>59</v>
      </c>
      <c r="P25">
        <v>95</v>
      </c>
      <c r="Q25">
        <v>112</v>
      </c>
      <c r="R25">
        <v>77</v>
      </c>
      <c r="S25">
        <v>1</v>
      </c>
      <c r="T25">
        <v>805</v>
      </c>
      <c r="U25">
        <v>12</v>
      </c>
      <c r="W25">
        <v>54</v>
      </c>
      <c r="X25">
        <v>97</v>
      </c>
      <c r="Y25">
        <v>21</v>
      </c>
      <c r="AA25" s="1">
        <f t="shared" si="0"/>
        <v>4606</v>
      </c>
      <c r="BI25" s="48" t="s">
        <v>35</v>
      </c>
      <c r="BJ25" s="47">
        <v>28</v>
      </c>
      <c r="BK25" s="47">
        <v>27</v>
      </c>
      <c r="BL25" s="47">
        <v>28</v>
      </c>
      <c r="BM25" s="47">
        <v>28</v>
      </c>
      <c r="BN25" s="47">
        <v>25</v>
      </c>
      <c r="BO25" s="47">
        <v>26</v>
      </c>
      <c r="BP25" s="47">
        <v>28</v>
      </c>
      <c r="BQ25" s="47">
        <v>28</v>
      </c>
      <c r="BR25" s="47">
        <v>28</v>
      </c>
      <c r="BS25" s="47">
        <v>28</v>
      </c>
      <c r="BT25" s="47">
        <v>26</v>
      </c>
      <c r="BU25" s="47">
        <v>28</v>
      </c>
      <c r="BV25" s="47">
        <v>27</v>
      </c>
      <c r="BW25" s="47">
        <v>28</v>
      </c>
      <c r="BX25" s="47">
        <v>28</v>
      </c>
      <c r="BY25" s="47">
        <v>23</v>
      </c>
      <c r="BZ25" s="47">
        <v>28</v>
      </c>
      <c r="CA25" s="47">
        <v>22</v>
      </c>
      <c r="CB25" s="47">
        <v>27</v>
      </c>
      <c r="CC25" s="47">
        <v>27</v>
      </c>
      <c r="CD25" s="47">
        <v>23</v>
      </c>
      <c r="CE25" s="47">
        <v>28</v>
      </c>
      <c r="CF25" s="47">
        <v>28</v>
      </c>
      <c r="CG25" s="47">
        <v>28</v>
      </c>
      <c r="CH25" s="47">
        <v>11</v>
      </c>
    </row>
    <row r="26" spans="1:86" x14ac:dyDescent="0.3">
      <c r="A26" t="s">
        <v>1369</v>
      </c>
      <c r="B26">
        <v>1218</v>
      </c>
      <c r="C26">
        <v>18</v>
      </c>
      <c r="D26">
        <v>66</v>
      </c>
      <c r="E26">
        <v>83</v>
      </c>
      <c r="F26">
        <v>3</v>
      </c>
      <c r="G26">
        <v>16</v>
      </c>
      <c r="H26">
        <v>36</v>
      </c>
      <c r="I26">
        <v>128</v>
      </c>
      <c r="J26">
        <v>46</v>
      </c>
      <c r="K26">
        <v>14</v>
      </c>
      <c r="L26">
        <v>49</v>
      </c>
      <c r="M26">
        <v>501</v>
      </c>
      <c r="N26">
        <v>93</v>
      </c>
      <c r="O26">
        <v>22</v>
      </c>
      <c r="P26">
        <v>250</v>
      </c>
      <c r="R26">
        <v>83</v>
      </c>
      <c r="S26">
        <v>1</v>
      </c>
      <c r="T26">
        <v>99</v>
      </c>
      <c r="U26">
        <v>19</v>
      </c>
      <c r="V26">
        <v>4</v>
      </c>
      <c r="W26">
        <v>65</v>
      </c>
      <c r="X26">
        <v>170</v>
      </c>
      <c r="Y26">
        <v>29</v>
      </c>
      <c r="AA26" s="1">
        <f t="shared" si="0"/>
        <v>3013</v>
      </c>
      <c r="BI26" s="48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</row>
    <row r="27" spans="1:86" x14ac:dyDescent="0.3">
      <c r="A27" t="s">
        <v>1370</v>
      </c>
      <c r="B27">
        <v>4564</v>
      </c>
      <c r="C27">
        <v>91</v>
      </c>
      <c r="D27">
        <v>237</v>
      </c>
      <c r="E27">
        <v>495</v>
      </c>
      <c r="F27">
        <v>11</v>
      </c>
      <c r="G27">
        <v>29</v>
      </c>
      <c r="H27">
        <v>99</v>
      </c>
      <c r="I27">
        <v>569</v>
      </c>
      <c r="J27">
        <v>129</v>
      </c>
      <c r="K27">
        <v>60</v>
      </c>
      <c r="L27">
        <v>214</v>
      </c>
      <c r="M27">
        <v>1868</v>
      </c>
      <c r="N27">
        <v>190</v>
      </c>
      <c r="O27">
        <v>94</v>
      </c>
      <c r="P27">
        <v>888</v>
      </c>
      <c r="Q27">
        <v>9</v>
      </c>
      <c r="R27">
        <v>195</v>
      </c>
      <c r="S27">
        <v>4</v>
      </c>
      <c r="T27">
        <v>1044</v>
      </c>
      <c r="U27">
        <v>139</v>
      </c>
      <c r="V27">
        <v>3</v>
      </c>
      <c r="W27">
        <v>309</v>
      </c>
      <c r="X27">
        <v>654</v>
      </c>
      <c r="Y27">
        <v>138</v>
      </c>
      <c r="AA27" s="1">
        <f t="shared" si="0"/>
        <v>12033</v>
      </c>
      <c r="BI27" s="48" t="s">
        <v>768</v>
      </c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</row>
    <row r="28" spans="1:86" x14ac:dyDescent="0.3">
      <c r="A28" t="s">
        <v>1344</v>
      </c>
      <c r="B28">
        <v>38622</v>
      </c>
      <c r="C28">
        <v>796</v>
      </c>
      <c r="D28">
        <v>2648</v>
      </c>
      <c r="E28">
        <v>4885</v>
      </c>
      <c r="F28">
        <v>83</v>
      </c>
      <c r="G28">
        <v>262</v>
      </c>
      <c r="H28">
        <v>725</v>
      </c>
      <c r="I28">
        <v>6087</v>
      </c>
      <c r="J28">
        <v>913</v>
      </c>
      <c r="K28">
        <v>335</v>
      </c>
      <c r="L28">
        <v>1950</v>
      </c>
      <c r="M28">
        <v>18140</v>
      </c>
      <c r="N28">
        <v>970</v>
      </c>
      <c r="O28">
        <v>947</v>
      </c>
      <c r="P28">
        <v>9564</v>
      </c>
      <c r="Q28">
        <v>1668</v>
      </c>
      <c r="R28">
        <v>1822</v>
      </c>
      <c r="S28">
        <v>35</v>
      </c>
      <c r="T28">
        <v>9651</v>
      </c>
      <c r="U28">
        <v>1167</v>
      </c>
      <c r="V28">
        <v>56</v>
      </c>
      <c r="W28">
        <v>3138</v>
      </c>
      <c r="X28">
        <v>5351</v>
      </c>
      <c r="Y28">
        <v>1323</v>
      </c>
      <c r="Z28">
        <v>3138</v>
      </c>
      <c r="AA28" s="1">
        <f t="shared" si="0"/>
        <v>114276</v>
      </c>
      <c r="BI28" s="48" t="s">
        <v>770</v>
      </c>
      <c r="BJ28" s="47">
        <v>406</v>
      </c>
      <c r="BK28" s="47">
        <v>378</v>
      </c>
      <c r="BL28" s="47">
        <v>406</v>
      </c>
      <c r="BM28" s="47">
        <v>406</v>
      </c>
      <c r="BN28" s="47">
        <v>325</v>
      </c>
      <c r="BO28" s="47">
        <v>351</v>
      </c>
      <c r="BP28" s="47">
        <v>406</v>
      </c>
      <c r="BQ28" s="47">
        <v>406</v>
      </c>
      <c r="BR28" s="47">
        <v>406</v>
      </c>
      <c r="BS28" s="47">
        <v>406</v>
      </c>
      <c r="BT28" s="47">
        <v>351</v>
      </c>
      <c r="BU28" s="47">
        <v>406</v>
      </c>
      <c r="BV28" s="47">
        <v>378</v>
      </c>
      <c r="BW28" s="47">
        <v>406</v>
      </c>
      <c r="BX28" s="47">
        <v>406</v>
      </c>
      <c r="BY28" s="47">
        <v>276</v>
      </c>
      <c r="BZ28" s="47">
        <v>406</v>
      </c>
      <c r="CA28" s="47">
        <v>253</v>
      </c>
      <c r="CB28" s="47">
        <v>378</v>
      </c>
      <c r="CC28" s="47">
        <v>378</v>
      </c>
      <c r="CD28" s="47">
        <v>276</v>
      </c>
      <c r="CE28" s="47">
        <v>406</v>
      </c>
      <c r="CF28" s="47">
        <v>406</v>
      </c>
      <c r="CG28" s="47">
        <v>406</v>
      </c>
      <c r="CH28" s="47">
        <v>66</v>
      </c>
    </row>
    <row r="29" spans="1:86" x14ac:dyDescent="0.3">
      <c r="A29" t="s">
        <v>1371</v>
      </c>
      <c r="B29">
        <v>3156</v>
      </c>
      <c r="C29">
        <v>67</v>
      </c>
      <c r="D29">
        <v>204</v>
      </c>
      <c r="E29">
        <v>406</v>
      </c>
      <c r="F29">
        <v>5</v>
      </c>
      <c r="G29">
        <v>21</v>
      </c>
      <c r="H29">
        <v>48</v>
      </c>
      <c r="I29">
        <v>556</v>
      </c>
      <c r="J29">
        <v>75</v>
      </c>
      <c r="K29">
        <v>32</v>
      </c>
      <c r="L29">
        <v>96</v>
      </c>
      <c r="M29">
        <v>1551</v>
      </c>
      <c r="N29">
        <v>69</v>
      </c>
      <c r="O29">
        <v>59</v>
      </c>
      <c r="P29">
        <v>837</v>
      </c>
      <c r="Q29">
        <v>26</v>
      </c>
      <c r="R29">
        <v>106</v>
      </c>
      <c r="S29">
        <v>3</v>
      </c>
      <c r="T29">
        <v>710</v>
      </c>
      <c r="U29">
        <v>89</v>
      </c>
      <c r="V29">
        <v>4</v>
      </c>
      <c r="W29">
        <v>272</v>
      </c>
      <c r="X29">
        <v>506</v>
      </c>
      <c r="Y29">
        <v>120</v>
      </c>
      <c r="AA29" s="1">
        <f t="shared" si="0"/>
        <v>9018</v>
      </c>
      <c r="BI29" s="48" t="s">
        <v>772</v>
      </c>
      <c r="BJ29" s="47">
        <v>406</v>
      </c>
      <c r="BK29" s="47">
        <v>378</v>
      </c>
      <c r="BL29" s="47">
        <v>406</v>
      </c>
      <c r="BM29" s="47">
        <v>406</v>
      </c>
      <c r="BN29" s="47">
        <v>325</v>
      </c>
      <c r="BO29" s="47">
        <v>351</v>
      </c>
      <c r="BP29" s="47">
        <v>406</v>
      </c>
      <c r="BQ29" s="47">
        <v>406</v>
      </c>
      <c r="BR29" s="47">
        <v>406</v>
      </c>
      <c r="BS29" s="47">
        <v>406</v>
      </c>
      <c r="BT29" s="47">
        <v>351</v>
      </c>
      <c r="BU29" s="47">
        <v>406</v>
      </c>
      <c r="BV29" s="47">
        <v>378</v>
      </c>
      <c r="BW29" s="47">
        <v>406</v>
      </c>
      <c r="BX29" s="47">
        <v>406</v>
      </c>
      <c r="BY29" s="47">
        <v>276</v>
      </c>
      <c r="BZ29" s="47">
        <v>406</v>
      </c>
      <c r="CA29" s="47">
        <v>253</v>
      </c>
      <c r="CB29" s="47">
        <v>378</v>
      </c>
      <c r="CC29" s="47">
        <v>378</v>
      </c>
      <c r="CD29" s="47">
        <v>276</v>
      </c>
      <c r="CE29" s="47">
        <v>406</v>
      </c>
      <c r="CF29" s="47">
        <v>406</v>
      </c>
      <c r="CG29" s="47">
        <v>406</v>
      </c>
      <c r="CH29" s="47">
        <v>66</v>
      </c>
    </row>
    <row r="30" spans="1:86" x14ac:dyDescent="0.3">
      <c r="BI30" s="48" t="s">
        <v>774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  <c r="BV30" s="47">
        <v>0</v>
      </c>
      <c r="BW30" s="47">
        <v>0</v>
      </c>
      <c r="BX30" s="47">
        <v>0</v>
      </c>
      <c r="BY30" s="47">
        <v>0</v>
      </c>
      <c r="BZ30" s="47">
        <v>0</v>
      </c>
      <c r="CA30" s="47">
        <v>0</v>
      </c>
      <c r="CB30" s="47">
        <v>0</v>
      </c>
      <c r="CC30" s="47">
        <v>0</v>
      </c>
      <c r="CD30" s="47">
        <v>0</v>
      </c>
      <c r="CE30" s="47">
        <v>0</v>
      </c>
      <c r="CF30" s="47">
        <v>0</v>
      </c>
      <c r="CG30" s="47">
        <v>0</v>
      </c>
      <c r="CH30" s="47">
        <v>0</v>
      </c>
    </row>
    <row r="31" spans="1:86" x14ac:dyDescent="0.3">
      <c r="BI31" s="48" t="s">
        <v>43</v>
      </c>
      <c r="BJ31" s="47" t="s">
        <v>590</v>
      </c>
      <c r="BK31" s="47" t="s">
        <v>590</v>
      </c>
      <c r="BL31" s="47" t="s">
        <v>590</v>
      </c>
      <c r="BM31" s="47" t="s">
        <v>590</v>
      </c>
      <c r="BN31" s="47" t="s">
        <v>590</v>
      </c>
      <c r="BO31" s="47" t="s">
        <v>590</v>
      </c>
      <c r="BP31" s="47" t="s">
        <v>590</v>
      </c>
      <c r="BQ31" s="47" t="s">
        <v>590</v>
      </c>
      <c r="BR31" s="47" t="s">
        <v>590</v>
      </c>
      <c r="BS31" s="47" t="s">
        <v>590</v>
      </c>
      <c r="BT31" s="47" t="s">
        <v>590</v>
      </c>
      <c r="BU31" s="47" t="s">
        <v>590</v>
      </c>
      <c r="BV31" s="47" t="s">
        <v>590</v>
      </c>
      <c r="BW31" s="47" t="s">
        <v>590</v>
      </c>
      <c r="BX31" s="47" t="s">
        <v>590</v>
      </c>
      <c r="BY31" s="47" t="s">
        <v>590</v>
      </c>
      <c r="BZ31" s="47" t="s">
        <v>590</v>
      </c>
      <c r="CA31" s="47" t="s">
        <v>590</v>
      </c>
      <c r="CB31" s="47" t="s">
        <v>590</v>
      </c>
      <c r="CC31" s="47" t="s">
        <v>590</v>
      </c>
      <c r="CD31" s="47" t="s">
        <v>590</v>
      </c>
      <c r="CE31" s="47" t="s">
        <v>590</v>
      </c>
      <c r="CF31" s="47" t="s">
        <v>590</v>
      </c>
      <c r="CG31" s="47" t="s">
        <v>590</v>
      </c>
      <c r="CH31" s="47">
        <v>1E-3</v>
      </c>
    </row>
    <row r="32" spans="1:86" ht="15.6" x14ac:dyDescent="0.3">
      <c r="B32" s="75" t="s">
        <v>1339</v>
      </c>
      <c r="C32" s="75"/>
      <c r="D32" s="75"/>
      <c r="E32" s="75"/>
      <c r="F32" s="75"/>
      <c r="G32" s="75"/>
      <c r="H32" s="75"/>
      <c r="I32" s="76" t="s">
        <v>1340</v>
      </c>
      <c r="J32" s="76"/>
      <c r="K32" s="76"/>
      <c r="L32" s="76"/>
      <c r="M32" s="76"/>
      <c r="N32" s="77" t="s">
        <v>1341</v>
      </c>
      <c r="O32" s="77"/>
      <c r="P32" s="77"/>
      <c r="Q32" s="77"/>
      <c r="R32" s="77"/>
      <c r="S32" s="78" t="s">
        <v>1342</v>
      </c>
      <c r="T32" s="78"/>
      <c r="U32" s="78"/>
      <c r="V32" s="78"/>
      <c r="W32" s="78"/>
      <c r="X32" s="78"/>
      <c r="Y32" s="78"/>
      <c r="Z32" s="78"/>
      <c r="BI32" s="48" t="s">
        <v>776</v>
      </c>
      <c r="BJ32" s="47" t="s">
        <v>777</v>
      </c>
      <c r="BK32" s="47" t="s">
        <v>777</v>
      </c>
      <c r="BL32" s="47" t="s">
        <v>777</v>
      </c>
      <c r="BM32" s="47" t="s">
        <v>777</v>
      </c>
      <c r="BN32" s="47" t="s">
        <v>777</v>
      </c>
      <c r="BO32" s="47" t="s">
        <v>777</v>
      </c>
      <c r="BP32" s="47" t="s">
        <v>777</v>
      </c>
      <c r="BQ32" s="47" t="s">
        <v>777</v>
      </c>
      <c r="BR32" s="47" t="s">
        <v>777</v>
      </c>
      <c r="BS32" s="47" t="s">
        <v>777</v>
      </c>
      <c r="BT32" s="47" t="s">
        <v>777</v>
      </c>
      <c r="BU32" s="47" t="s">
        <v>777</v>
      </c>
      <c r="BV32" s="47" t="s">
        <v>777</v>
      </c>
      <c r="BW32" s="47" t="s">
        <v>777</v>
      </c>
      <c r="BX32" s="47" t="s">
        <v>777</v>
      </c>
      <c r="BY32" s="47" t="s">
        <v>777</v>
      </c>
      <c r="BZ32" s="47" t="s">
        <v>777</v>
      </c>
      <c r="CA32" s="47" t="s">
        <v>777</v>
      </c>
      <c r="CB32" s="47" t="s">
        <v>777</v>
      </c>
      <c r="CC32" s="47" t="s">
        <v>777</v>
      </c>
      <c r="CD32" s="47" t="s">
        <v>777</v>
      </c>
      <c r="CE32" s="47" t="s">
        <v>777</v>
      </c>
      <c r="CF32" s="47" t="s">
        <v>777</v>
      </c>
      <c r="CG32" s="47" t="s">
        <v>777</v>
      </c>
      <c r="CH32" s="47" t="s">
        <v>777</v>
      </c>
    </row>
    <row r="33" spans="1:86" ht="15.6" x14ac:dyDescent="0.3">
      <c r="A33" s="46" t="s">
        <v>1343</v>
      </c>
      <c r="B33" s="1" t="s">
        <v>1</v>
      </c>
      <c r="C33" s="1" t="s">
        <v>4</v>
      </c>
      <c r="D33" s="1" t="s">
        <v>8</v>
      </c>
      <c r="E33" s="1" t="s">
        <v>12</v>
      </c>
      <c r="F33" s="1" t="s">
        <v>16</v>
      </c>
      <c r="G33" s="1" t="s">
        <v>23</v>
      </c>
      <c r="H33" s="1" t="s">
        <v>25</v>
      </c>
      <c r="I33" s="1" t="s">
        <v>2</v>
      </c>
      <c r="J33" s="1" t="s">
        <v>9</v>
      </c>
      <c r="K33" s="1" t="s">
        <v>13</v>
      </c>
      <c r="L33" s="1" t="s">
        <v>17</v>
      </c>
      <c r="M33" s="1" t="s">
        <v>20</v>
      </c>
      <c r="N33" s="1" t="s">
        <v>5</v>
      </c>
      <c r="O33" s="1" t="s">
        <v>10</v>
      </c>
      <c r="P33" s="1" t="s">
        <v>14</v>
      </c>
      <c r="Q33" s="1" t="s">
        <v>18</v>
      </c>
      <c r="R33" s="1" t="s">
        <v>21</v>
      </c>
      <c r="S33" s="1" t="s">
        <v>3</v>
      </c>
      <c r="T33" s="1" t="s">
        <v>6</v>
      </c>
      <c r="U33" s="1" t="s">
        <v>7</v>
      </c>
      <c r="V33" s="1" t="s">
        <v>11</v>
      </c>
      <c r="W33" s="1" t="s">
        <v>15</v>
      </c>
      <c r="X33" s="1" t="s">
        <v>19</v>
      </c>
      <c r="Y33" s="1" t="s">
        <v>22</v>
      </c>
      <c r="Z33" s="1" t="s">
        <v>26</v>
      </c>
      <c r="BI33" s="48" t="s">
        <v>45</v>
      </c>
      <c r="BJ33" s="47" t="s">
        <v>591</v>
      </c>
      <c r="BK33" s="47" t="s">
        <v>591</v>
      </c>
      <c r="BL33" s="47" t="s">
        <v>591</v>
      </c>
      <c r="BM33" s="47" t="s">
        <v>591</v>
      </c>
      <c r="BN33" s="47" t="s">
        <v>591</v>
      </c>
      <c r="BO33" s="47" t="s">
        <v>591</v>
      </c>
      <c r="BP33" s="47" t="s">
        <v>591</v>
      </c>
      <c r="BQ33" s="47" t="s">
        <v>591</v>
      </c>
      <c r="BR33" s="47" t="s">
        <v>591</v>
      </c>
      <c r="BS33" s="47" t="s">
        <v>591</v>
      </c>
      <c r="BT33" s="47" t="s">
        <v>591</v>
      </c>
      <c r="BU33" s="47" t="s">
        <v>591</v>
      </c>
      <c r="BV33" s="47" t="s">
        <v>591</v>
      </c>
      <c r="BW33" s="47" t="s">
        <v>591</v>
      </c>
      <c r="BX33" s="47" t="s">
        <v>591</v>
      </c>
      <c r="BY33" s="47" t="s">
        <v>591</v>
      </c>
      <c r="BZ33" s="47" t="s">
        <v>591</v>
      </c>
      <c r="CA33" s="47" t="s">
        <v>591</v>
      </c>
      <c r="CB33" s="47" t="s">
        <v>591</v>
      </c>
      <c r="CC33" s="47" t="s">
        <v>591</v>
      </c>
      <c r="CD33" s="47" t="s">
        <v>591</v>
      </c>
      <c r="CE33" s="47" t="s">
        <v>591</v>
      </c>
      <c r="CF33" s="47" t="s">
        <v>591</v>
      </c>
      <c r="CG33" s="47" t="s">
        <v>591</v>
      </c>
      <c r="CH33" s="47" t="s">
        <v>778</v>
      </c>
    </row>
    <row r="34" spans="1:86" x14ac:dyDescent="0.3">
      <c r="A34" t="s">
        <v>1347</v>
      </c>
      <c r="B34">
        <v>1146</v>
      </c>
      <c r="C34">
        <v>84</v>
      </c>
      <c r="D34">
        <v>142</v>
      </c>
      <c r="E34">
        <v>436</v>
      </c>
      <c r="F34">
        <v>2</v>
      </c>
      <c r="G34">
        <v>251</v>
      </c>
      <c r="H34">
        <v>57</v>
      </c>
      <c r="I34">
        <v>24</v>
      </c>
      <c r="J34">
        <v>117</v>
      </c>
      <c r="K34">
        <v>28</v>
      </c>
      <c r="L34">
        <v>23</v>
      </c>
      <c r="M34">
        <v>134</v>
      </c>
      <c r="O34">
        <v>11</v>
      </c>
      <c r="P34">
        <v>50</v>
      </c>
      <c r="R34">
        <v>1</v>
      </c>
      <c r="S34">
        <v>78</v>
      </c>
      <c r="T34">
        <v>23</v>
      </c>
      <c r="U34">
        <v>50</v>
      </c>
      <c r="V34">
        <v>181</v>
      </c>
      <c r="W34">
        <v>299</v>
      </c>
      <c r="X34">
        <v>189</v>
      </c>
      <c r="Y34">
        <v>284</v>
      </c>
      <c r="BI34" s="48" t="s">
        <v>48</v>
      </c>
      <c r="BJ34" s="47" t="s">
        <v>49</v>
      </c>
      <c r="BK34" s="47" t="s">
        <v>49</v>
      </c>
      <c r="BL34" s="47" t="s">
        <v>49</v>
      </c>
      <c r="BM34" s="47" t="s">
        <v>49</v>
      </c>
      <c r="BN34" s="47" t="s">
        <v>49</v>
      </c>
      <c r="BO34" s="47" t="s">
        <v>49</v>
      </c>
      <c r="BP34" s="47" t="s">
        <v>49</v>
      </c>
      <c r="BQ34" s="47" t="s">
        <v>49</v>
      </c>
      <c r="BR34" s="47" t="s">
        <v>49</v>
      </c>
      <c r="BS34" s="47" t="s">
        <v>49</v>
      </c>
      <c r="BT34" s="47" t="s">
        <v>49</v>
      </c>
      <c r="BU34" s="47" t="s">
        <v>49</v>
      </c>
      <c r="BV34" s="47" t="s">
        <v>49</v>
      </c>
      <c r="BW34" s="47" t="s">
        <v>49</v>
      </c>
      <c r="BX34" s="47" t="s">
        <v>49</v>
      </c>
      <c r="BY34" s="47" t="s">
        <v>49</v>
      </c>
      <c r="BZ34" s="47" t="s">
        <v>49</v>
      </c>
      <c r="CA34" s="47" t="s">
        <v>49</v>
      </c>
      <c r="CB34" s="47" t="s">
        <v>49</v>
      </c>
      <c r="CC34" s="47" t="s">
        <v>49</v>
      </c>
      <c r="CD34" s="47" t="s">
        <v>49</v>
      </c>
      <c r="CE34" s="47" t="s">
        <v>49</v>
      </c>
      <c r="CF34" s="47" t="s">
        <v>49</v>
      </c>
      <c r="CG34" s="47" t="s">
        <v>49</v>
      </c>
      <c r="CH34" s="47" t="s">
        <v>49</v>
      </c>
    </row>
    <row r="35" spans="1:86" x14ac:dyDescent="0.3">
      <c r="A35" t="s">
        <v>1348</v>
      </c>
      <c r="B35">
        <v>698</v>
      </c>
      <c r="C35">
        <v>108</v>
      </c>
      <c r="D35">
        <v>75</v>
      </c>
      <c r="E35">
        <v>385</v>
      </c>
      <c r="F35">
        <v>59</v>
      </c>
      <c r="G35">
        <v>71</v>
      </c>
      <c r="H35">
        <v>17</v>
      </c>
      <c r="I35">
        <v>7</v>
      </c>
      <c r="J35">
        <v>16</v>
      </c>
      <c r="K35">
        <v>41</v>
      </c>
      <c r="L35">
        <v>86</v>
      </c>
      <c r="M35">
        <v>11</v>
      </c>
      <c r="N35">
        <v>4</v>
      </c>
      <c r="O35">
        <v>11</v>
      </c>
      <c r="P35">
        <v>9</v>
      </c>
      <c r="Q35">
        <v>6</v>
      </c>
      <c r="S35">
        <v>38</v>
      </c>
      <c r="T35">
        <v>4</v>
      </c>
      <c r="U35">
        <v>16</v>
      </c>
      <c r="V35">
        <v>3</v>
      </c>
      <c r="W35">
        <v>130</v>
      </c>
      <c r="X35">
        <v>471</v>
      </c>
      <c r="Y35">
        <v>44</v>
      </c>
      <c r="BI35" s="48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</row>
    <row r="36" spans="1:86" x14ac:dyDescent="0.3">
      <c r="A36" t="s">
        <v>1349</v>
      </c>
      <c r="B36">
        <v>22088</v>
      </c>
      <c r="C36">
        <v>2624</v>
      </c>
      <c r="D36">
        <v>3349</v>
      </c>
      <c r="E36">
        <v>9571</v>
      </c>
      <c r="F36">
        <v>1675</v>
      </c>
      <c r="G36">
        <v>2558</v>
      </c>
      <c r="H36">
        <v>679</v>
      </c>
      <c r="I36">
        <v>472</v>
      </c>
      <c r="J36">
        <v>308</v>
      </c>
      <c r="K36">
        <v>445</v>
      </c>
      <c r="L36">
        <v>2060</v>
      </c>
      <c r="M36">
        <v>671</v>
      </c>
      <c r="N36">
        <v>51</v>
      </c>
      <c r="O36">
        <v>241</v>
      </c>
      <c r="P36">
        <v>606</v>
      </c>
      <c r="Q36">
        <v>48</v>
      </c>
      <c r="R36">
        <v>44</v>
      </c>
      <c r="S36">
        <v>1464</v>
      </c>
      <c r="T36">
        <v>131</v>
      </c>
      <c r="U36">
        <v>488</v>
      </c>
      <c r="V36">
        <v>476</v>
      </c>
      <c r="W36">
        <v>5499</v>
      </c>
      <c r="X36">
        <v>3026</v>
      </c>
      <c r="Y36">
        <v>1612</v>
      </c>
      <c r="Z36">
        <v>1612</v>
      </c>
      <c r="BI36" s="48" t="s">
        <v>52</v>
      </c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</row>
    <row r="37" spans="1:86" x14ac:dyDescent="0.3">
      <c r="A37" t="s">
        <v>1345</v>
      </c>
      <c r="B37">
        <v>34470</v>
      </c>
      <c r="C37">
        <v>3878</v>
      </c>
      <c r="D37">
        <v>4659</v>
      </c>
      <c r="E37">
        <v>14833</v>
      </c>
      <c r="F37">
        <v>797</v>
      </c>
      <c r="G37">
        <v>4495</v>
      </c>
      <c r="H37">
        <v>1135</v>
      </c>
      <c r="I37">
        <v>557</v>
      </c>
      <c r="J37">
        <v>668</v>
      </c>
      <c r="K37">
        <v>777</v>
      </c>
      <c r="L37">
        <v>2035</v>
      </c>
      <c r="M37">
        <v>989</v>
      </c>
      <c r="N37">
        <v>88</v>
      </c>
      <c r="O37">
        <v>398</v>
      </c>
      <c r="P37">
        <v>687</v>
      </c>
      <c r="Q37">
        <v>58</v>
      </c>
      <c r="R37">
        <v>33</v>
      </c>
      <c r="S37">
        <v>2291</v>
      </c>
      <c r="T37">
        <v>271</v>
      </c>
      <c r="U37">
        <v>538</v>
      </c>
      <c r="V37">
        <v>759</v>
      </c>
      <c r="W37">
        <v>8613</v>
      </c>
      <c r="X37">
        <v>11855</v>
      </c>
      <c r="Y37">
        <v>2877</v>
      </c>
      <c r="Z37">
        <v>2877</v>
      </c>
      <c r="BI37" s="48" t="s">
        <v>54</v>
      </c>
      <c r="BJ37" s="47">
        <v>4011</v>
      </c>
      <c r="BK37" s="47">
        <v>91</v>
      </c>
      <c r="BL37" s="47">
        <v>222</v>
      </c>
      <c r="BM37" s="47">
        <v>465</v>
      </c>
      <c r="BN37" s="47">
        <v>11</v>
      </c>
      <c r="BO37" s="47">
        <v>41</v>
      </c>
      <c r="BP37" s="47">
        <v>94</v>
      </c>
      <c r="BQ37" s="47">
        <v>711</v>
      </c>
      <c r="BR37" s="47">
        <v>124.5</v>
      </c>
      <c r="BS37" s="47">
        <v>57.5</v>
      </c>
      <c r="BT37" s="47">
        <v>308</v>
      </c>
      <c r="BU37" s="47">
        <v>1731</v>
      </c>
      <c r="BV37" s="47">
        <v>135</v>
      </c>
      <c r="BW37" s="47">
        <v>92</v>
      </c>
      <c r="BX37" s="47">
        <v>875.5</v>
      </c>
      <c r="BY37" s="47">
        <v>214</v>
      </c>
      <c r="BZ37" s="47">
        <v>167.5</v>
      </c>
      <c r="CA37" s="47">
        <v>6.5</v>
      </c>
      <c r="CB37" s="47">
        <v>1276</v>
      </c>
      <c r="CC37" s="47">
        <v>139</v>
      </c>
      <c r="CD37" s="47">
        <v>8</v>
      </c>
      <c r="CE37" s="47">
        <v>348</v>
      </c>
      <c r="CF37" s="47">
        <v>558.5</v>
      </c>
      <c r="CG37" s="47">
        <v>130</v>
      </c>
      <c r="CH37" s="47">
        <v>955</v>
      </c>
    </row>
    <row r="38" spans="1:86" x14ac:dyDescent="0.3">
      <c r="A38" t="s">
        <v>1350</v>
      </c>
      <c r="B38">
        <v>11383</v>
      </c>
      <c r="C38">
        <v>1297</v>
      </c>
      <c r="D38">
        <v>1697</v>
      </c>
      <c r="E38">
        <v>5672</v>
      </c>
      <c r="F38">
        <v>855</v>
      </c>
      <c r="G38">
        <v>1392</v>
      </c>
      <c r="H38">
        <v>353</v>
      </c>
      <c r="I38">
        <v>148</v>
      </c>
      <c r="J38">
        <v>313</v>
      </c>
      <c r="K38">
        <v>453</v>
      </c>
      <c r="L38">
        <v>700</v>
      </c>
      <c r="M38">
        <v>375</v>
      </c>
      <c r="N38">
        <v>41</v>
      </c>
      <c r="O38">
        <v>136</v>
      </c>
      <c r="P38">
        <v>225</v>
      </c>
      <c r="Q38">
        <v>16</v>
      </c>
      <c r="R38">
        <v>17</v>
      </c>
      <c r="S38">
        <v>679</v>
      </c>
      <c r="T38">
        <v>186</v>
      </c>
      <c r="U38">
        <v>294</v>
      </c>
      <c r="V38">
        <v>714</v>
      </c>
      <c r="W38">
        <v>2607</v>
      </c>
      <c r="X38">
        <v>2077</v>
      </c>
      <c r="Y38">
        <v>889</v>
      </c>
      <c r="Z38">
        <v>889</v>
      </c>
    </row>
    <row r="39" spans="1:86" x14ac:dyDescent="0.3">
      <c r="A39" t="s">
        <v>1351</v>
      </c>
      <c r="B39">
        <v>5589</v>
      </c>
      <c r="C39">
        <v>645</v>
      </c>
      <c r="D39">
        <v>967</v>
      </c>
      <c r="E39">
        <v>2635</v>
      </c>
      <c r="F39">
        <v>260</v>
      </c>
      <c r="G39">
        <v>1194</v>
      </c>
      <c r="H39">
        <v>284</v>
      </c>
      <c r="I39">
        <v>121</v>
      </c>
      <c r="J39">
        <v>249</v>
      </c>
      <c r="K39">
        <v>133</v>
      </c>
      <c r="L39">
        <v>140</v>
      </c>
      <c r="M39">
        <v>188</v>
      </c>
      <c r="N39">
        <v>17</v>
      </c>
      <c r="O39">
        <v>70</v>
      </c>
      <c r="P39">
        <v>90</v>
      </c>
      <c r="Q39">
        <v>4</v>
      </c>
      <c r="R39">
        <v>9</v>
      </c>
      <c r="S39">
        <v>436</v>
      </c>
      <c r="T39">
        <v>63</v>
      </c>
      <c r="U39">
        <v>111</v>
      </c>
      <c r="V39">
        <v>511</v>
      </c>
      <c r="W39">
        <v>1606</v>
      </c>
      <c r="X39">
        <v>1276</v>
      </c>
      <c r="Y39">
        <v>507</v>
      </c>
      <c r="Z39">
        <v>507</v>
      </c>
    </row>
    <row r="40" spans="1:86" x14ac:dyDescent="0.3">
      <c r="A40" t="s">
        <v>1352</v>
      </c>
      <c r="B40">
        <v>5884</v>
      </c>
      <c r="C40">
        <v>537</v>
      </c>
      <c r="D40">
        <v>749</v>
      </c>
      <c r="E40">
        <v>2404</v>
      </c>
      <c r="F40">
        <v>13</v>
      </c>
      <c r="G40">
        <v>789</v>
      </c>
      <c r="H40">
        <v>188</v>
      </c>
      <c r="I40">
        <v>125</v>
      </c>
      <c r="J40">
        <v>213</v>
      </c>
      <c r="K40">
        <v>124</v>
      </c>
      <c r="L40">
        <v>214</v>
      </c>
      <c r="M40">
        <v>203</v>
      </c>
      <c r="N40">
        <v>38</v>
      </c>
      <c r="O40">
        <v>43</v>
      </c>
      <c r="P40">
        <v>122</v>
      </c>
      <c r="Q40">
        <v>3</v>
      </c>
      <c r="R40">
        <v>8</v>
      </c>
      <c r="S40">
        <v>365</v>
      </c>
      <c r="T40">
        <v>46</v>
      </c>
      <c r="U40">
        <v>89</v>
      </c>
      <c r="V40">
        <v>372</v>
      </c>
      <c r="W40">
        <v>1270</v>
      </c>
      <c r="X40">
        <v>1294</v>
      </c>
      <c r="Y40">
        <v>577</v>
      </c>
      <c r="Z40">
        <v>577</v>
      </c>
      <c r="BI40" s="50" t="s">
        <v>38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1:86" x14ac:dyDescent="0.3">
      <c r="A41" t="s">
        <v>1353</v>
      </c>
      <c r="B41">
        <v>658</v>
      </c>
      <c r="C41">
        <v>147</v>
      </c>
      <c r="D41">
        <v>163</v>
      </c>
      <c r="E41">
        <v>380</v>
      </c>
      <c r="G41">
        <v>96</v>
      </c>
      <c r="H41">
        <v>17</v>
      </c>
      <c r="I41">
        <v>15</v>
      </c>
      <c r="J41">
        <v>30</v>
      </c>
      <c r="K41">
        <v>52</v>
      </c>
      <c r="L41">
        <v>5</v>
      </c>
      <c r="M41">
        <v>17</v>
      </c>
      <c r="N41">
        <v>1</v>
      </c>
      <c r="O41">
        <v>3</v>
      </c>
      <c r="P41">
        <v>33</v>
      </c>
      <c r="S41">
        <v>83</v>
      </c>
      <c r="T41">
        <v>10</v>
      </c>
      <c r="U41">
        <v>13</v>
      </c>
      <c r="V41">
        <v>7</v>
      </c>
      <c r="W41">
        <v>139</v>
      </c>
      <c r="X41">
        <v>54</v>
      </c>
      <c r="Y41">
        <v>161</v>
      </c>
      <c r="BI41" s="50" t="s">
        <v>40</v>
      </c>
      <c r="BJ41" s="51" t="s">
        <v>1375</v>
      </c>
      <c r="BK41" s="51" t="s">
        <v>1376</v>
      </c>
      <c r="BL41" s="51" t="s">
        <v>1377</v>
      </c>
      <c r="BM41" s="51" t="s">
        <v>1378</v>
      </c>
      <c r="BN41" s="51" t="s">
        <v>1379</v>
      </c>
      <c r="BO41" s="51" t="s">
        <v>1380</v>
      </c>
      <c r="BP41" s="51" t="s">
        <v>1381</v>
      </c>
      <c r="BQ41" s="51" t="s">
        <v>1382</v>
      </c>
      <c r="BR41" s="51" t="s">
        <v>1383</v>
      </c>
      <c r="BS41" s="51" t="s">
        <v>1384</v>
      </c>
      <c r="BT41" s="51" t="s">
        <v>1385</v>
      </c>
      <c r="BU41" s="51" t="s">
        <v>1386</v>
      </c>
      <c r="BV41" s="51" t="s">
        <v>1387</v>
      </c>
      <c r="BW41" s="51" t="s">
        <v>1388</v>
      </c>
      <c r="BX41" s="51" t="s">
        <v>1389</v>
      </c>
      <c r="BY41" s="51" t="s">
        <v>1390</v>
      </c>
      <c r="BZ41" s="51" t="s">
        <v>1391</v>
      </c>
      <c r="CA41" s="51" t="s">
        <v>1392</v>
      </c>
      <c r="CB41" s="51" t="s">
        <v>1393</v>
      </c>
      <c r="CC41" s="51" t="s">
        <v>1394</v>
      </c>
      <c r="CD41" s="51" t="s">
        <v>1395</v>
      </c>
      <c r="CE41" s="51" t="s">
        <v>1396</v>
      </c>
      <c r="CF41" s="51" t="s">
        <v>1397</v>
      </c>
      <c r="CG41" s="51" t="s">
        <v>1398</v>
      </c>
      <c r="CH41" s="51" t="s">
        <v>1399</v>
      </c>
    </row>
    <row r="42" spans="1:86" x14ac:dyDescent="0.3">
      <c r="A42" t="s">
        <v>1354</v>
      </c>
      <c r="B42">
        <v>1928</v>
      </c>
      <c r="C42">
        <v>251</v>
      </c>
      <c r="D42">
        <v>350</v>
      </c>
      <c r="E42">
        <v>1074</v>
      </c>
      <c r="G42">
        <v>148</v>
      </c>
      <c r="H42">
        <v>24</v>
      </c>
      <c r="I42">
        <v>27</v>
      </c>
      <c r="J42">
        <v>56</v>
      </c>
      <c r="K42">
        <v>83</v>
      </c>
      <c r="L42">
        <v>51</v>
      </c>
      <c r="M42">
        <v>34</v>
      </c>
      <c r="N42">
        <v>5</v>
      </c>
      <c r="O42">
        <v>9</v>
      </c>
      <c r="P42">
        <v>84</v>
      </c>
      <c r="R42">
        <v>2</v>
      </c>
      <c r="S42">
        <v>114</v>
      </c>
      <c r="T42">
        <v>11</v>
      </c>
      <c r="U42">
        <v>65</v>
      </c>
      <c r="V42">
        <v>46</v>
      </c>
      <c r="W42">
        <v>254</v>
      </c>
      <c r="X42">
        <v>405</v>
      </c>
      <c r="Y42">
        <v>149</v>
      </c>
      <c r="BI42" s="50" t="s">
        <v>43</v>
      </c>
      <c r="BJ42" s="51">
        <v>2.0000000000000001E-4</v>
      </c>
      <c r="BK42" s="51">
        <v>2.0000000000000001E-4</v>
      </c>
      <c r="BL42" s="51">
        <v>2.0000000000000001E-4</v>
      </c>
      <c r="BM42" s="51">
        <v>2.0000000000000001E-4</v>
      </c>
      <c r="BN42" s="51">
        <v>2.0000000000000001E-4</v>
      </c>
      <c r="BO42" s="51" t="s">
        <v>590</v>
      </c>
      <c r="BP42" s="51" t="s">
        <v>590</v>
      </c>
      <c r="BQ42" s="51">
        <v>2.0000000000000001E-4</v>
      </c>
      <c r="BR42" s="51" t="s">
        <v>590</v>
      </c>
      <c r="BS42" s="51" t="s">
        <v>590</v>
      </c>
      <c r="BT42" s="51" t="s">
        <v>590</v>
      </c>
      <c r="BU42" s="51">
        <v>1E-4</v>
      </c>
      <c r="BV42" s="51" t="s">
        <v>590</v>
      </c>
      <c r="BW42" s="51" t="s">
        <v>590</v>
      </c>
      <c r="BX42" s="51">
        <v>2.9999999999999997E-4</v>
      </c>
      <c r="BY42" s="51">
        <v>8.0000000000000004E-4</v>
      </c>
      <c r="BZ42" s="51">
        <v>2.9999999999999997E-4</v>
      </c>
      <c r="CA42" s="51">
        <v>8.9999999999999998E-4</v>
      </c>
      <c r="CB42" s="51">
        <v>4.0000000000000002E-4</v>
      </c>
      <c r="CC42" s="51">
        <v>1E-4</v>
      </c>
      <c r="CD42" s="51">
        <v>2.0000000000000001E-4</v>
      </c>
      <c r="CE42" s="51">
        <v>1E-4</v>
      </c>
      <c r="CF42" s="51">
        <v>2.0000000000000001E-4</v>
      </c>
      <c r="CG42" s="51">
        <v>2.0000000000000001E-4</v>
      </c>
      <c r="CH42" s="51">
        <v>1E-3</v>
      </c>
    </row>
    <row r="43" spans="1:86" x14ac:dyDescent="0.3">
      <c r="A43" t="s">
        <v>1355</v>
      </c>
      <c r="B43">
        <v>8832</v>
      </c>
      <c r="C43">
        <v>1163</v>
      </c>
      <c r="D43">
        <v>1337</v>
      </c>
      <c r="E43">
        <v>4124</v>
      </c>
      <c r="F43">
        <v>41</v>
      </c>
      <c r="G43">
        <v>1188</v>
      </c>
      <c r="H43">
        <v>290</v>
      </c>
      <c r="I43">
        <v>176</v>
      </c>
      <c r="J43">
        <v>138</v>
      </c>
      <c r="K43">
        <v>160</v>
      </c>
      <c r="L43">
        <v>534</v>
      </c>
      <c r="M43">
        <v>297</v>
      </c>
      <c r="N43">
        <v>15</v>
      </c>
      <c r="O43">
        <v>77</v>
      </c>
      <c r="P43">
        <v>157</v>
      </c>
      <c r="Q43">
        <v>7</v>
      </c>
      <c r="R43">
        <v>4</v>
      </c>
      <c r="S43">
        <v>850</v>
      </c>
      <c r="T43">
        <v>48</v>
      </c>
      <c r="U43">
        <v>177</v>
      </c>
      <c r="V43">
        <v>195</v>
      </c>
      <c r="W43">
        <v>1987</v>
      </c>
      <c r="X43">
        <v>2297</v>
      </c>
      <c r="Y43">
        <v>808</v>
      </c>
      <c r="Z43">
        <v>808</v>
      </c>
      <c r="BI43" s="50" t="s">
        <v>45</v>
      </c>
      <c r="BJ43" s="51" t="s">
        <v>778</v>
      </c>
      <c r="BK43" s="51" t="s">
        <v>778</v>
      </c>
      <c r="BL43" s="51" t="s">
        <v>778</v>
      </c>
      <c r="BM43" s="51" t="s">
        <v>778</v>
      </c>
      <c r="BN43" s="51" t="s">
        <v>778</v>
      </c>
      <c r="BO43" s="51" t="s">
        <v>591</v>
      </c>
      <c r="BP43" s="51" t="s">
        <v>591</v>
      </c>
      <c r="BQ43" s="51" t="s">
        <v>778</v>
      </c>
      <c r="BR43" s="51" t="s">
        <v>591</v>
      </c>
      <c r="BS43" s="51" t="s">
        <v>591</v>
      </c>
      <c r="BT43" s="51" t="s">
        <v>591</v>
      </c>
      <c r="BU43" s="51" t="s">
        <v>778</v>
      </c>
      <c r="BV43" s="51" t="s">
        <v>591</v>
      </c>
      <c r="BW43" s="51" t="s">
        <v>591</v>
      </c>
      <c r="BX43" s="51" t="s">
        <v>778</v>
      </c>
      <c r="BY43" s="51" t="s">
        <v>778</v>
      </c>
      <c r="BZ43" s="51" t="s">
        <v>778</v>
      </c>
      <c r="CA43" s="51" t="s">
        <v>778</v>
      </c>
      <c r="CB43" s="51" t="s">
        <v>778</v>
      </c>
      <c r="CC43" s="51" t="s">
        <v>778</v>
      </c>
      <c r="CD43" s="51" t="s">
        <v>778</v>
      </c>
      <c r="CE43" s="51" t="s">
        <v>778</v>
      </c>
      <c r="CF43" s="51" t="s">
        <v>778</v>
      </c>
      <c r="CG43" s="51" t="s">
        <v>778</v>
      </c>
      <c r="CH43" s="51" t="s">
        <v>778</v>
      </c>
    </row>
    <row r="44" spans="1:86" x14ac:dyDescent="0.3">
      <c r="A44" t="s">
        <v>1356</v>
      </c>
      <c r="B44">
        <v>379</v>
      </c>
      <c r="C44">
        <v>32</v>
      </c>
      <c r="D44">
        <v>125</v>
      </c>
      <c r="E44">
        <v>189</v>
      </c>
      <c r="F44">
        <v>71</v>
      </c>
      <c r="G44">
        <v>45</v>
      </c>
      <c r="H44">
        <v>15</v>
      </c>
      <c r="I44">
        <v>16</v>
      </c>
      <c r="J44">
        <v>85</v>
      </c>
      <c r="K44">
        <v>16</v>
      </c>
      <c r="L44">
        <v>8</v>
      </c>
      <c r="M44">
        <v>6</v>
      </c>
      <c r="N44">
        <v>2</v>
      </c>
      <c r="O44">
        <v>31</v>
      </c>
      <c r="P44">
        <v>52</v>
      </c>
      <c r="R44">
        <v>2</v>
      </c>
      <c r="S44">
        <v>30</v>
      </c>
      <c r="T44">
        <v>5</v>
      </c>
      <c r="U44">
        <v>16</v>
      </c>
      <c r="V44">
        <v>56</v>
      </c>
      <c r="W44">
        <v>98</v>
      </c>
      <c r="X44">
        <v>218</v>
      </c>
      <c r="Y44">
        <v>27</v>
      </c>
      <c r="BI44" s="50" t="s">
        <v>48</v>
      </c>
      <c r="BJ44" s="51" t="s">
        <v>49</v>
      </c>
      <c r="BK44" s="51" t="s">
        <v>49</v>
      </c>
      <c r="BL44" s="51" t="s">
        <v>49</v>
      </c>
      <c r="BM44" s="51" t="s">
        <v>49</v>
      </c>
      <c r="BN44" s="51" t="s">
        <v>49</v>
      </c>
      <c r="BO44" s="51" t="s">
        <v>49</v>
      </c>
      <c r="BP44" s="51" t="s">
        <v>49</v>
      </c>
      <c r="BQ44" s="51" t="s">
        <v>49</v>
      </c>
      <c r="BR44" s="51" t="s">
        <v>49</v>
      </c>
      <c r="BS44" s="51" t="s">
        <v>49</v>
      </c>
      <c r="BT44" s="51" t="s">
        <v>49</v>
      </c>
      <c r="BU44" s="51" t="s">
        <v>49</v>
      </c>
      <c r="BV44" s="51" t="s">
        <v>49</v>
      </c>
      <c r="BW44" s="51" t="s">
        <v>49</v>
      </c>
      <c r="BX44" s="51" t="s">
        <v>49</v>
      </c>
      <c r="BY44" s="51" t="s">
        <v>49</v>
      </c>
      <c r="BZ44" s="51" t="s">
        <v>49</v>
      </c>
      <c r="CA44" s="51" t="s">
        <v>49</v>
      </c>
      <c r="CB44" s="51" t="s">
        <v>49</v>
      </c>
      <c r="CC44" s="51" t="s">
        <v>49</v>
      </c>
      <c r="CD44" s="51" t="s">
        <v>49</v>
      </c>
      <c r="CE44" s="51" t="s">
        <v>49</v>
      </c>
      <c r="CF44" s="51" t="s">
        <v>49</v>
      </c>
      <c r="CG44" s="51" t="s">
        <v>49</v>
      </c>
      <c r="CH44" s="51" t="s">
        <v>49</v>
      </c>
    </row>
    <row r="45" spans="1:86" x14ac:dyDescent="0.3">
      <c r="A45" t="s">
        <v>1357</v>
      </c>
      <c r="B45">
        <v>18409</v>
      </c>
      <c r="C45">
        <v>2470</v>
      </c>
      <c r="D45">
        <v>3011</v>
      </c>
      <c r="E45">
        <v>9085</v>
      </c>
      <c r="F45">
        <v>717</v>
      </c>
      <c r="G45">
        <v>2611</v>
      </c>
      <c r="H45">
        <v>669</v>
      </c>
      <c r="I45">
        <v>305</v>
      </c>
      <c r="J45">
        <v>464</v>
      </c>
      <c r="K45">
        <v>449</v>
      </c>
      <c r="L45">
        <v>897</v>
      </c>
      <c r="M45">
        <v>566</v>
      </c>
      <c r="N45">
        <v>35</v>
      </c>
      <c r="O45">
        <v>177</v>
      </c>
      <c r="P45">
        <v>310</v>
      </c>
      <c r="Q45">
        <v>14</v>
      </c>
      <c r="R45">
        <v>38</v>
      </c>
      <c r="S45">
        <v>1231</v>
      </c>
      <c r="T45">
        <v>179</v>
      </c>
      <c r="U45">
        <v>482</v>
      </c>
      <c r="V45">
        <v>940</v>
      </c>
      <c r="W45">
        <v>4209</v>
      </c>
      <c r="X45">
        <v>3601</v>
      </c>
      <c r="Y45">
        <v>1455</v>
      </c>
      <c r="BI45" s="50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</row>
    <row r="46" spans="1:86" x14ac:dyDescent="0.3">
      <c r="A46" t="s">
        <v>1358</v>
      </c>
      <c r="B46">
        <v>9881</v>
      </c>
      <c r="C46">
        <v>1450</v>
      </c>
      <c r="D46">
        <v>1373</v>
      </c>
      <c r="E46">
        <v>4366</v>
      </c>
      <c r="F46">
        <v>36</v>
      </c>
      <c r="G46">
        <v>1418</v>
      </c>
      <c r="H46">
        <v>356</v>
      </c>
      <c r="I46">
        <v>190</v>
      </c>
      <c r="J46">
        <v>253</v>
      </c>
      <c r="K46">
        <v>219</v>
      </c>
      <c r="L46">
        <v>424</v>
      </c>
      <c r="M46">
        <v>306</v>
      </c>
      <c r="N46">
        <v>21</v>
      </c>
      <c r="O46">
        <v>97</v>
      </c>
      <c r="P46">
        <v>170</v>
      </c>
      <c r="Q46">
        <v>7</v>
      </c>
      <c r="R46">
        <v>10</v>
      </c>
      <c r="S46">
        <v>770</v>
      </c>
      <c r="T46">
        <v>58</v>
      </c>
      <c r="U46">
        <v>191</v>
      </c>
      <c r="V46">
        <v>309</v>
      </c>
      <c r="W46">
        <v>2045</v>
      </c>
      <c r="X46">
        <v>4173</v>
      </c>
      <c r="Y46">
        <v>965</v>
      </c>
      <c r="Z46">
        <v>965</v>
      </c>
      <c r="BI46" s="50" t="s">
        <v>52</v>
      </c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</row>
    <row r="47" spans="1:86" x14ac:dyDescent="0.3">
      <c r="A47" t="s">
        <v>1359</v>
      </c>
      <c r="B47">
        <v>2767</v>
      </c>
      <c r="C47">
        <v>252</v>
      </c>
      <c r="D47">
        <v>5380</v>
      </c>
      <c r="E47">
        <v>1377</v>
      </c>
      <c r="F47">
        <v>554</v>
      </c>
      <c r="G47">
        <v>539</v>
      </c>
      <c r="H47">
        <v>122</v>
      </c>
      <c r="I47">
        <v>61</v>
      </c>
      <c r="J47">
        <v>74</v>
      </c>
      <c r="K47">
        <v>82</v>
      </c>
      <c r="L47">
        <v>85</v>
      </c>
      <c r="M47">
        <v>223</v>
      </c>
      <c r="N47">
        <v>11</v>
      </c>
      <c r="O47">
        <v>65</v>
      </c>
      <c r="P47">
        <v>73</v>
      </c>
      <c r="Q47">
        <v>1</v>
      </c>
      <c r="R47">
        <v>2</v>
      </c>
      <c r="S47">
        <v>188</v>
      </c>
      <c r="T47">
        <v>36</v>
      </c>
      <c r="U47">
        <v>52</v>
      </c>
      <c r="V47">
        <v>180</v>
      </c>
      <c r="W47">
        <v>837</v>
      </c>
      <c r="X47">
        <v>1326</v>
      </c>
      <c r="Y47">
        <v>499</v>
      </c>
      <c r="BI47" s="50" t="s">
        <v>54</v>
      </c>
      <c r="BJ47" s="51">
        <v>8290</v>
      </c>
      <c r="BK47" s="51">
        <v>157.1</v>
      </c>
      <c r="BL47" s="51">
        <v>554.79999999999995</v>
      </c>
      <c r="BM47" s="51">
        <v>992.9</v>
      </c>
      <c r="BN47" s="51">
        <v>22.08</v>
      </c>
      <c r="BO47" s="51">
        <v>72.69</v>
      </c>
      <c r="BP47" s="51">
        <v>174.3</v>
      </c>
      <c r="BQ47" s="51">
        <v>1413</v>
      </c>
      <c r="BR47" s="51">
        <v>208.4</v>
      </c>
      <c r="BS47" s="51">
        <v>91.61</v>
      </c>
      <c r="BT47" s="51">
        <v>408.6</v>
      </c>
      <c r="BU47" s="51">
        <v>3878</v>
      </c>
      <c r="BV47" s="51">
        <v>239.9</v>
      </c>
      <c r="BW47" s="51">
        <v>198.1</v>
      </c>
      <c r="BX47" s="51">
        <v>1951</v>
      </c>
      <c r="BY47" s="51">
        <v>406.8</v>
      </c>
      <c r="BZ47" s="51">
        <v>550.70000000000005</v>
      </c>
      <c r="CA47" s="51">
        <v>13.59</v>
      </c>
      <c r="CB47" s="51">
        <v>2254</v>
      </c>
      <c r="CC47" s="51">
        <v>265.3</v>
      </c>
      <c r="CD47" s="51">
        <v>15.04</v>
      </c>
      <c r="CE47" s="51">
        <v>684</v>
      </c>
      <c r="CF47" s="51">
        <v>1121</v>
      </c>
      <c r="CG47" s="51">
        <v>275.2</v>
      </c>
      <c r="CH47" s="51">
        <v>1288</v>
      </c>
    </row>
    <row r="48" spans="1:86" x14ac:dyDescent="0.3">
      <c r="A48" t="s">
        <v>1360</v>
      </c>
      <c r="B48">
        <v>6995</v>
      </c>
      <c r="C48">
        <v>538</v>
      </c>
      <c r="D48">
        <v>847</v>
      </c>
      <c r="E48">
        <v>4377</v>
      </c>
      <c r="F48">
        <v>293</v>
      </c>
      <c r="G48">
        <v>578</v>
      </c>
      <c r="H48">
        <v>168</v>
      </c>
      <c r="I48">
        <v>99</v>
      </c>
      <c r="J48">
        <v>230</v>
      </c>
      <c r="K48">
        <v>404</v>
      </c>
      <c r="L48">
        <v>713</v>
      </c>
      <c r="M48">
        <v>136</v>
      </c>
      <c r="N48">
        <v>13</v>
      </c>
      <c r="O48">
        <v>130</v>
      </c>
      <c r="P48">
        <v>232</v>
      </c>
      <c r="Q48">
        <v>34</v>
      </c>
      <c r="R48">
        <v>6</v>
      </c>
      <c r="S48">
        <v>335</v>
      </c>
      <c r="T48">
        <v>54</v>
      </c>
      <c r="U48">
        <v>161</v>
      </c>
      <c r="V48">
        <v>498</v>
      </c>
      <c r="W48">
        <v>1506</v>
      </c>
      <c r="X48">
        <v>2250</v>
      </c>
      <c r="Y48">
        <v>365</v>
      </c>
      <c r="Z48">
        <v>365</v>
      </c>
      <c r="BI48" s="50" t="s">
        <v>56</v>
      </c>
      <c r="BJ48" s="51">
        <v>10112</v>
      </c>
      <c r="BK48" s="51">
        <v>190.5</v>
      </c>
      <c r="BL48" s="51">
        <v>689.3</v>
      </c>
      <c r="BM48" s="51">
        <v>1244</v>
      </c>
      <c r="BN48" s="51">
        <v>24.62</v>
      </c>
      <c r="BO48" s="51">
        <v>77.66</v>
      </c>
      <c r="BP48" s="51">
        <v>194.4</v>
      </c>
      <c r="BQ48" s="51">
        <v>1698</v>
      </c>
      <c r="BR48" s="51">
        <v>219.1</v>
      </c>
      <c r="BS48" s="51">
        <v>103.5</v>
      </c>
      <c r="BT48" s="51">
        <v>415.2</v>
      </c>
      <c r="BU48" s="51">
        <v>4602</v>
      </c>
      <c r="BV48" s="51">
        <v>243.8</v>
      </c>
      <c r="BW48" s="51">
        <v>229.6</v>
      </c>
      <c r="BX48" s="51">
        <v>2482</v>
      </c>
      <c r="BY48" s="51">
        <v>500.5</v>
      </c>
      <c r="BZ48" s="51">
        <v>694.7</v>
      </c>
      <c r="CA48" s="51">
        <v>16.41</v>
      </c>
      <c r="CB48" s="51">
        <v>2880</v>
      </c>
      <c r="CC48" s="51">
        <v>306.3</v>
      </c>
      <c r="CD48" s="51">
        <v>15.82</v>
      </c>
      <c r="CE48" s="51">
        <v>816.7</v>
      </c>
      <c r="CF48" s="51">
        <v>1362</v>
      </c>
      <c r="CG48" s="51">
        <v>342.6</v>
      </c>
      <c r="CH48" s="51">
        <v>930.6</v>
      </c>
    </row>
    <row r="49" spans="1:86" x14ac:dyDescent="0.3">
      <c r="A49" t="s">
        <v>1361</v>
      </c>
      <c r="B49">
        <v>357</v>
      </c>
      <c r="C49">
        <v>70</v>
      </c>
      <c r="D49">
        <v>25</v>
      </c>
      <c r="E49">
        <v>131</v>
      </c>
      <c r="G49">
        <v>48</v>
      </c>
      <c r="H49">
        <v>7</v>
      </c>
      <c r="J49">
        <v>7</v>
      </c>
      <c r="K49">
        <v>18</v>
      </c>
      <c r="L49">
        <v>25</v>
      </c>
      <c r="M49">
        <v>10</v>
      </c>
      <c r="O49">
        <v>7</v>
      </c>
      <c r="P49">
        <v>10</v>
      </c>
      <c r="Q49">
        <v>1</v>
      </c>
      <c r="R49">
        <v>4</v>
      </c>
      <c r="S49">
        <v>15</v>
      </c>
      <c r="U49">
        <v>15</v>
      </c>
      <c r="W49">
        <v>93</v>
      </c>
      <c r="X49">
        <v>1</v>
      </c>
      <c r="Y49">
        <v>24</v>
      </c>
      <c r="BI49" s="50" t="s">
        <v>58</v>
      </c>
      <c r="BJ49" s="51">
        <v>1911</v>
      </c>
      <c r="BK49" s="51">
        <v>36.65</v>
      </c>
      <c r="BL49" s="51">
        <v>130.30000000000001</v>
      </c>
      <c r="BM49" s="51">
        <v>235.1</v>
      </c>
      <c r="BN49" s="51">
        <v>4.9249999999999998</v>
      </c>
      <c r="BO49" s="51">
        <v>15.23</v>
      </c>
      <c r="BP49" s="51">
        <v>36.74</v>
      </c>
      <c r="BQ49" s="51">
        <v>321</v>
      </c>
      <c r="BR49" s="51">
        <v>41.41</v>
      </c>
      <c r="BS49" s="51">
        <v>19.559999999999999</v>
      </c>
      <c r="BT49" s="51">
        <v>81.44</v>
      </c>
      <c r="BU49" s="51">
        <v>869.7</v>
      </c>
      <c r="BV49" s="51">
        <v>46.92</v>
      </c>
      <c r="BW49" s="51">
        <v>43.39</v>
      </c>
      <c r="BX49" s="51">
        <v>469</v>
      </c>
      <c r="BY49" s="51">
        <v>104.4</v>
      </c>
      <c r="BZ49" s="51">
        <v>131.30000000000001</v>
      </c>
      <c r="CA49" s="51">
        <v>3.4990000000000001</v>
      </c>
      <c r="CB49" s="51">
        <v>554.20000000000005</v>
      </c>
      <c r="CC49" s="51">
        <v>58.96</v>
      </c>
      <c r="CD49" s="51">
        <v>3.298</v>
      </c>
      <c r="CE49" s="51">
        <v>154.30000000000001</v>
      </c>
      <c r="CF49" s="51">
        <v>257.3</v>
      </c>
      <c r="CG49" s="51">
        <v>64.75</v>
      </c>
      <c r="CH49" s="51">
        <v>280.60000000000002</v>
      </c>
    </row>
    <row r="50" spans="1:86" x14ac:dyDescent="0.3">
      <c r="A50" t="s">
        <v>1362</v>
      </c>
      <c r="B50">
        <v>16377</v>
      </c>
      <c r="C50">
        <v>2096</v>
      </c>
      <c r="D50">
        <v>2202</v>
      </c>
      <c r="E50">
        <v>7375</v>
      </c>
      <c r="F50">
        <v>721</v>
      </c>
      <c r="G50">
        <v>2385</v>
      </c>
      <c r="H50">
        <v>564</v>
      </c>
      <c r="I50">
        <v>323</v>
      </c>
      <c r="J50">
        <v>218</v>
      </c>
      <c r="K50">
        <v>271</v>
      </c>
      <c r="L50">
        <v>1387</v>
      </c>
      <c r="M50">
        <v>479</v>
      </c>
      <c r="N50">
        <v>38</v>
      </c>
      <c r="O50">
        <v>141</v>
      </c>
      <c r="P50">
        <v>376</v>
      </c>
      <c r="Q50">
        <v>18</v>
      </c>
      <c r="R50">
        <v>38</v>
      </c>
      <c r="S50">
        <v>1069</v>
      </c>
      <c r="T50">
        <v>93</v>
      </c>
      <c r="U50">
        <v>311</v>
      </c>
      <c r="V50">
        <v>455</v>
      </c>
      <c r="W50">
        <v>3114</v>
      </c>
      <c r="X50">
        <v>5713</v>
      </c>
      <c r="Y50">
        <v>1477</v>
      </c>
      <c r="Z50">
        <v>1477</v>
      </c>
      <c r="BI50" s="50" t="s">
        <v>60</v>
      </c>
      <c r="BJ50" s="51" t="s">
        <v>1400</v>
      </c>
      <c r="BK50" s="51" t="s">
        <v>1401</v>
      </c>
      <c r="BL50" s="51" t="s">
        <v>1402</v>
      </c>
      <c r="BM50" s="51" t="s">
        <v>1403</v>
      </c>
      <c r="BN50" s="51" t="s">
        <v>1404</v>
      </c>
      <c r="BO50" s="51" t="s">
        <v>1405</v>
      </c>
      <c r="BP50" s="51" t="s">
        <v>1406</v>
      </c>
      <c r="BQ50" s="51" t="s">
        <v>1407</v>
      </c>
      <c r="BR50" s="51" t="s">
        <v>1408</v>
      </c>
      <c r="BS50" s="51" t="s">
        <v>1409</v>
      </c>
      <c r="BT50" s="51" t="s">
        <v>1410</v>
      </c>
      <c r="BU50" s="51" t="s">
        <v>1411</v>
      </c>
      <c r="BV50" s="51" t="s">
        <v>1412</v>
      </c>
      <c r="BW50" s="51" t="s">
        <v>1413</v>
      </c>
      <c r="BX50" s="51" t="s">
        <v>1414</v>
      </c>
      <c r="BY50" s="51" t="s">
        <v>1415</v>
      </c>
      <c r="BZ50" s="51" t="s">
        <v>1416</v>
      </c>
      <c r="CA50" s="51" t="s">
        <v>1417</v>
      </c>
      <c r="CB50" s="51" t="s">
        <v>1418</v>
      </c>
      <c r="CC50" s="51" t="s">
        <v>1419</v>
      </c>
      <c r="CD50" s="51" t="s">
        <v>1420</v>
      </c>
      <c r="CE50" s="51" t="s">
        <v>1421</v>
      </c>
      <c r="CF50" s="51" t="s">
        <v>1422</v>
      </c>
      <c r="CG50" s="51" t="s">
        <v>1423</v>
      </c>
      <c r="CH50" s="51" t="s">
        <v>1424</v>
      </c>
    </row>
    <row r="51" spans="1:86" x14ac:dyDescent="0.3">
      <c r="A51" t="s">
        <v>1346</v>
      </c>
      <c r="B51">
        <v>2311</v>
      </c>
      <c r="C51">
        <v>198</v>
      </c>
      <c r="D51">
        <v>272</v>
      </c>
      <c r="E51">
        <v>1256</v>
      </c>
      <c r="F51">
        <v>317</v>
      </c>
      <c r="G51">
        <v>231</v>
      </c>
      <c r="H51">
        <v>42</v>
      </c>
      <c r="I51">
        <v>73</v>
      </c>
      <c r="J51">
        <v>120</v>
      </c>
      <c r="K51">
        <v>94</v>
      </c>
      <c r="L51">
        <v>1678</v>
      </c>
      <c r="M51">
        <v>30</v>
      </c>
      <c r="N51">
        <v>4</v>
      </c>
      <c r="O51">
        <v>27</v>
      </c>
      <c r="P51">
        <v>325</v>
      </c>
      <c r="Q51">
        <v>4</v>
      </c>
      <c r="R51">
        <v>18</v>
      </c>
      <c r="S51">
        <v>113</v>
      </c>
      <c r="T51">
        <v>33</v>
      </c>
      <c r="U51">
        <v>116</v>
      </c>
      <c r="V51">
        <v>851</v>
      </c>
      <c r="W51">
        <v>580</v>
      </c>
      <c r="X51">
        <v>504</v>
      </c>
      <c r="Y51">
        <v>78</v>
      </c>
      <c r="BI51" s="50" t="s">
        <v>63</v>
      </c>
      <c r="BJ51" s="51">
        <v>0.41070000000000001</v>
      </c>
      <c r="BK51" s="51">
        <v>0.41420000000000001</v>
      </c>
      <c r="BL51" s="51">
        <v>0.40189999999999998</v>
      </c>
      <c r="BM51" s="51">
        <v>0.39779999999999999</v>
      </c>
      <c r="BN51" s="51">
        <v>0.45579999999999998</v>
      </c>
      <c r="BO51" s="51">
        <v>0.47670000000000001</v>
      </c>
      <c r="BP51" s="51">
        <v>0.45450000000000002</v>
      </c>
      <c r="BQ51" s="51">
        <v>0.41789999999999999</v>
      </c>
      <c r="BR51" s="51">
        <v>0.48399999999999999</v>
      </c>
      <c r="BS51" s="51">
        <v>0.44819999999999999</v>
      </c>
      <c r="BT51" s="51">
        <v>0.50180000000000002</v>
      </c>
      <c r="BU51" s="51">
        <v>0.42409999999999998</v>
      </c>
      <c r="BV51" s="51">
        <v>0.50119999999999998</v>
      </c>
      <c r="BW51" s="51">
        <v>0.43559999999999999</v>
      </c>
      <c r="BX51" s="51">
        <v>0.3906</v>
      </c>
      <c r="BY51" s="51">
        <v>0.40849999999999997</v>
      </c>
      <c r="BZ51" s="51">
        <v>0.39460000000000001</v>
      </c>
      <c r="CA51" s="51">
        <v>0.41810000000000003</v>
      </c>
      <c r="CB51" s="51">
        <v>0.38869999999999999</v>
      </c>
      <c r="CC51" s="51">
        <v>0.43780000000000002</v>
      </c>
      <c r="CD51" s="51">
        <v>0.48599999999999999</v>
      </c>
      <c r="CE51" s="51">
        <v>0.42109999999999997</v>
      </c>
      <c r="CF51" s="51">
        <v>0.4128</v>
      </c>
      <c r="CG51" s="51">
        <v>0.40089999999999998</v>
      </c>
      <c r="CH51" s="51">
        <v>0.67820000000000003</v>
      </c>
    </row>
    <row r="52" spans="1:86" x14ac:dyDescent="0.3">
      <c r="A52" t="s">
        <v>1363</v>
      </c>
      <c r="B52">
        <v>3458</v>
      </c>
      <c r="C52">
        <v>435</v>
      </c>
      <c r="D52">
        <v>673</v>
      </c>
      <c r="E52">
        <v>1593</v>
      </c>
      <c r="F52">
        <v>84</v>
      </c>
      <c r="G52">
        <v>485</v>
      </c>
      <c r="H52">
        <v>98</v>
      </c>
      <c r="I52">
        <v>47</v>
      </c>
      <c r="J52">
        <v>93</v>
      </c>
      <c r="K52">
        <v>135</v>
      </c>
      <c r="L52">
        <v>108</v>
      </c>
      <c r="M52">
        <v>86</v>
      </c>
      <c r="N52">
        <v>4</v>
      </c>
      <c r="O52">
        <v>24</v>
      </c>
      <c r="P52">
        <v>62</v>
      </c>
      <c r="Q52">
        <v>1</v>
      </c>
      <c r="R52">
        <v>8</v>
      </c>
      <c r="S52">
        <v>207</v>
      </c>
      <c r="T52">
        <v>35</v>
      </c>
      <c r="U52">
        <v>61</v>
      </c>
      <c r="V52">
        <v>304</v>
      </c>
      <c r="W52">
        <v>863</v>
      </c>
      <c r="X52">
        <v>882</v>
      </c>
      <c r="Y52">
        <v>331</v>
      </c>
    </row>
    <row r="53" spans="1:86" x14ac:dyDescent="0.3">
      <c r="A53" t="s">
        <v>1364</v>
      </c>
      <c r="B53">
        <v>16984</v>
      </c>
      <c r="C53">
        <v>1916</v>
      </c>
      <c r="D53">
        <v>2592</v>
      </c>
      <c r="E53">
        <v>8319</v>
      </c>
      <c r="F53">
        <v>831</v>
      </c>
      <c r="G53">
        <v>2346</v>
      </c>
      <c r="H53">
        <v>552</v>
      </c>
      <c r="I53">
        <v>191</v>
      </c>
      <c r="J53">
        <v>630</v>
      </c>
      <c r="K53">
        <v>627</v>
      </c>
      <c r="L53">
        <v>1595</v>
      </c>
      <c r="M53">
        <v>540</v>
      </c>
      <c r="N53">
        <v>46</v>
      </c>
      <c r="O53">
        <v>240</v>
      </c>
      <c r="P53">
        <v>381</v>
      </c>
      <c r="Q53">
        <v>25</v>
      </c>
      <c r="R53">
        <v>19</v>
      </c>
      <c r="S53">
        <v>1142</v>
      </c>
      <c r="T53">
        <v>158</v>
      </c>
      <c r="U53">
        <v>450</v>
      </c>
      <c r="V53">
        <v>704</v>
      </c>
      <c r="W53">
        <v>4014</v>
      </c>
      <c r="X53">
        <v>3419</v>
      </c>
      <c r="Y53">
        <v>1184</v>
      </c>
    </row>
    <row r="54" spans="1:86" x14ac:dyDescent="0.3">
      <c r="A54" t="s">
        <v>1365</v>
      </c>
      <c r="B54">
        <v>11649</v>
      </c>
      <c r="C54">
        <v>1573</v>
      </c>
      <c r="D54">
        <v>2023</v>
      </c>
      <c r="E54">
        <v>5599</v>
      </c>
      <c r="F54">
        <v>214</v>
      </c>
      <c r="G54">
        <v>1651</v>
      </c>
      <c r="H54">
        <v>418</v>
      </c>
      <c r="I54">
        <v>228</v>
      </c>
      <c r="J54">
        <v>202</v>
      </c>
      <c r="K54">
        <v>288</v>
      </c>
      <c r="L54">
        <v>326</v>
      </c>
      <c r="M54">
        <v>431</v>
      </c>
      <c r="N54">
        <v>9</v>
      </c>
      <c r="O54">
        <v>120</v>
      </c>
      <c r="P54">
        <v>277</v>
      </c>
      <c r="Q54">
        <v>8</v>
      </c>
      <c r="R54">
        <v>16</v>
      </c>
      <c r="S54">
        <v>803</v>
      </c>
      <c r="T54">
        <v>87</v>
      </c>
      <c r="U54">
        <v>206</v>
      </c>
      <c r="V54">
        <v>307</v>
      </c>
      <c r="W54">
        <v>2903</v>
      </c>
      <c r="X54">
        <v>3430</v>
      </c>
      <c r="Y54">
        <v>955</v>
      </c>
      <c r="Z54">
        <v>955</v>
      </c>
    </row>
    <row r="55" spans="1:86" x14ac:dyDescent="0.3">
      <c r="A55" t="s">
        <v>1366</v>
      </c>
      <c r="B55">
        <v>881</v>
      </c>
      <c r="C55">
        <v>65</v>
      </c>
      <c r="D55">
        <v>72</v>
      </c>
      <c r="E55">
        <v>377</v>
      </c>
      <c r="F55">
        <v>1</v>
      </c>
      <c r="G55">
        <v>93</v>
      </c>
      <c r="H55">
        <v>18</v>
      </c>
      <c r="I55">
        <v>22</v>
      </c>
      <c r="J55">
        <v>60</v>
      </c>
      <c r="K55">
        <v>99</v>
      </c>
      <c r="L55">
        <v>42</v>
      </c>
      <c r="M55">
        <v>5</v>
      </c>
      <c r="O55">
        <v>10</v>
      </c>
      <c r="P55">
        <v>29</v>
      </c>
      <c r="S55">
        <v>32</v>
      </c>
      <c r="T55">
        <v>12</v>
      </c>
      <c r="U55">
        <v>18</v>
      </c>
      <c r="V55">
        <v>99</v>
      </c>
      <c r="W55">
        <v>272</v>
      </c>
      <c r="X55">
        <v>82</v>
      </c>
      <c r="Y55">
        <v>42</v>
      </c>
    </row>
    <row r="56" spans="1:86" x14ac:dyDescent="0.3">
      <c r="A56" t="s">
        <v>1367</v>
      </c>
      <c r="B56">
        <v>96</v>
      </c>
      <c r="C56">
        <v>11</v>
      </c>
      <c r="D56">
        <v>12</v>
      </c>
      <c r="E56">
        <v>96</v>
      </c>
      <c r="G56">
        <v>6</v>
      </c>
      <c r="H56">
        <v>2</v>
      </c>
      <c r="I56">
        <v>2</v>
      </c>
      <c r="J56">
        <v>9</v>
      </c>
      <c r="L56">
        <v>1</v>
      </c>
      <c r="N56">
        <v>1</v>
      </c>
      <c r="O56">
        <v>1</v>
      </c>
      <c r="P56">
        <v>5</v>
      </c>
      <c r="S56">
        <v>6</v>
      </c>
      <c r="U56">
        <v>3</v>
      </c>
      <c r="W56">
        <v>53</v>
      </c>
      <c r="Y56">
        <v>3</v>
      </c>
    </row>
    <row r="57" spans="1:86" x14ac:dyDescent="0.3">
      <c r="A57" t="s">
        <v>1368</v>
      </c>
      <c r="B57">
        <v>1334</v>
      </c>
      <c r="C57">
        <v>91</v>
      </c>
      <c r="D57">
        <v>132</v>
      </c>
      <c r="E57">
        <v>881</v>
      </c>
      <c r="F57">
        <v>112</v>
      </c>
      <c r="G57">
        <v>97</v>
      </c>
      <c r="H57">
        <v>21</v>
      </c>
      <c r="I57">
        <v>42</v>
      </c>
      <c r="J57">
        <v>119</v>
      </c>
      <c r="K57">
        <v>156</v>
      </c>
      <c r="L57">
        <v>77</v>
      </c>
      <c r="M57">
        <v>12</v>
      </c>
      <c r="N57">
        <v>6</v>
      </c>
      <c r="O57">
        <v>55</v>
      </c>
      <c r="P57">
        <v>59</v>
      </c>
      <c r="Q57">
        <v>1</v>
      </c>
      <c r="S57">
        <v>41</v>
      </c>
      <c r="T57">
        <v>19</v>
      </c>
      <c r="U57">
        <v>49</v>
      </c>
      <c r="V57">
        <v>348</v>
      </c>
      <c r="W57">
        <v>95</v>
      </c>
      <c r="X57">
        <v>805</v>
      </c>
      <c r="Y57">
        <v>54</v>
      </c>
    </row>
    <row r="58" spans="1:86" x14ac:dyDescent="0.3">
      <c r="A58" t="s">
        <v>1369</v>
      </c>
      <c r="B58">
        <v>1218</v>
      </c>
      <c r="C58">
        <v>83</v>
      </c>
      <c r="D58">
        <v>128</v>
      </c>
      <c r="E58">
        <v>501</v>
      </c>
      <c r="G58">
        <v>170</v>
      </c>
      <c r="H58">
        <v>29</v>
      </c>
      <c r="I58">
        <v>18</v>
      </c>
      <c r="J58">
        <v>46</v>
      </c>
      <c r="K58">
        <v>93</v>
      </c>
      <c r="L58">
        <v>83</v>
      </c>
      <c r="M58">
        <v>19</v>
      </c>
      <c r="N58">
        <v>3</v>
      </c>
      <c r="O58">
        <v>14</v>
      </c>
      <c r="P58">
        <v>22</v>
      </c>
      <c r="Q58">
        <v>1</v>
      </c>
      <c r="R58">
        <v>4</v>
      </c>
      <c r="S58">
        <v>66</v>
      </c>
      <c r="T58">
        <v>16</v>
      </c>
      <c r="U58">
        <v>36</v>
      </c>
      <c r="V58">
        <v>49</v>
      </c>
      <c r="W58">
        <v>250</v>
      </c>
      <c r="X58">
        <v>99</v>
      </c>
      <c r="Y58">
        <v>65</v>
      </c>
    </row>
    <row r="59" spans="1:86" x14ac:dyDescent="0.3">
      <c r="A59" t="s">
        <v>1370</v>
      </c>
      <c r="B59">
        <v>4564</v>
      </c>
      <c r="C59">
        <v>495</v>
      </c>
      <c r="D59">
        <v>569</v>
      </c>
      <c r="E59">
        <v>1868</v>
      </c>
      <c r="F59">
        <v>9</v>
      </c>
      <c r="G59">
        <v>654</v>
      </c>
      <c r="H59">
        <v>138</v>
      </c>
      <c r="I59">
        <v>91</v>
      </c>
      <c r="J59">
        <v>129</v>
      </c>
      <c r="K59">
        <v>190</v>
      </c>
      <c r="L59">
        <v>195</v>
      </c>
      <c r="M59">
        <v>139</v>
      </c>
      <c r="N59">
        <v>11</v>
      </c>
      <c r="O59">
        <v>60</v>
      </c>
      <c r="P59">
        <v>94</v>
      </c>
      <c r="Q59">
        <v>4</v>
      </c>
      <c r="R59">
        <v>3</v>
      </c>
      <c r="S59">
        <v>237</v>
      </c>
      <c r="T59">
        <v>29</v>
      </c>
      <c r="U59">
        <v>99</v>
      </c>
      <c r="V59">
        <v>214</v>
      </c>
      <c r="W59">
        <v>888</v>
      </c>
      <c r="X59">
        <v>1044</v>
      </c>
      <c r="Y59">
        <v>309</v>
      </c>
    </row>
    <row r="60" spans="1:86" x14ac:dyDescent="0.3">
      <c r="A60" t="s">
        <v>1344</v>
      </c>
      <c r="B60">
        <v>38622</v>
      </c>
      <c r="C60">
        <v>4885</v>
      </c>
      <c r="D60">
        <v>6087</v>
      </c>
      <c r="E60">
        <v>18140</v>
      </c>
      <c r="F60">
        <v>1668</v>
      </c>
      <c r="G60">
        <v>5351</v>
      </c>
      <c r="H60">
        <v>1323</v>
      </c>
      <c r="I60">
        <v>796</v>
      </c>
      <c r="J60">
        <v>913</v>
      </c>
      <c r="K60">
        <v>970</v>
      </c>
      <c r="L60">
        <v>1822</v>
      </c>
      <c r="M60">
        <v>1167</v>
      </c>
      <c r="N60">
        <v>83</v>
      </c>
      <c r="O60">
        <v>335</v>
      </c>
      <c r="P60">
        <v>947</v>
      </c>
      <c r="Q60">
        <v>35</v>
      </c>
      <c r="R60">
        <v>56</v>
      </c>
      <c r="S60">
        <v>2648</v>
      </c>
      <c r="T60">
        <v>262</v>
      </c>
      <c r="U60">
        <v>725</v>
      </c>
      <c r="V60">
        <v>1950</v>
      </c>
      <c r="W60">
        <v>9564</v>
      </c>
      <c r="X60">
        <v>9651</v>
      </c>
      <c r="Y60">
        <v>3138</v>
      </c>
      <c r="Z60">
        <v>3138</v>
      </c>
    </row>
    <row r="61" spans="1:86" x14ac:dyDescent="0.3">
      <c r="A61" t="s">
        <v>1371</v>
      </c>
      <c r="B61">
        <v>3156</v>
      </c>
      <c r="C61">
        <v>406</v>
      </c>
      <c r="D61">
        <v>556</v>
      </c>
      <c r="E61">
        <v>1551</v>
      </c>
      <c r="F61">
        <v>26</v>
      </c>
      <c r="G61">
        <v>506</v>
      </c>
      <c r="H61">
        <v>120</v>
      </c>
      <c r="I61">
        <v>67</v>
      </c>
      <c r="J61">
        <v>75</v>
      </c>
      <c r="K61">
        <v>69</v>
      </c>
      <c r="L61">
        <v>106</v>
      </c>
      <c r="M61">
        <v>89</v>
      </c>
      <c r="N61">
        <v>5</v>
      </c>
      <c r="O61">
        <v>32</v>
      </c>
      <c r="P61">
        <v>59</v>
      </c>
      <c r="Q61">
        <v>3</v>
      </c>
      <c r="R61">
        <v>4</v>
      </c>
      <c r="S61">
        <v>204</v>
      </c>
      <c r="T61">
        <v>21</v>
      </c>
      <c r="U61">
        <v>48</v>
      </c>
      <c r="V61">
        <v>96</v>
      </c>
      <c r="W61">
        <v>837</v>
      </c>
      <c r="X61">
        <v>710</v>
      </c>
      <c r="Y61">
        <v>272</v>
      </c>
    </row>
  </sheetData>
  <mergeCells count="4">
    <mergeCell ref="B32:H32"/>
    <mergeCell ref="I32:M32"/>
    <mergeCell ref="N32:R32"/>
    <mergeCell ref="S32:Z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OTUs per sample</vt:lpstr>
      <vt:lpstr>Overall genus abundance</vt:lpstr>
      <vt:lpstr>Abundance&amp;alphadiversity_sample</vt:lpstr>
      <vt:lpstr>Day-day sample analysis</vt:lpstr>
      <vt:lpstr>Bacteria_Archaea_OTUs</vt:lpstr>
      <vt:lpstr>Virus_OTUs</vt:lpstr>
      <vt:lpstr>Fungi_OTUs</vt:lpstr>
      <vt:lpstr>Parasites_OTUs</vt:lpstr>
      <vt:lpstr>Phylum_Firmicutes</vt:lpstr>
      <vt:lpstr>Phylum_Actinobacteria</vt:lpstr>
      <vt:lpstr>Phylum_Proteobacteria</vt:lpstr>
      <vt:lpstr>Phylum_Bacteroidetes_etc</vt:lpstr>
      <vt:lpstr>Sample_Phyla</vt:lpstr>
      <vt:lpstr>Sample_Kingdom</vt:lpstr>
      <vt:lpstr>Subsystems functions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</dc:creator>
  <cp:keywords/>
  <dc:description/>
  <cp:lastModifiedBy>UP</cp:lastModifiedBy>
  <cp:revision/>
  <dcterms:created xsi:type="dcterms:W3CDTF">2021-04-25T21:54:08Z</dcterms:created>
  <dcterms:modified xsi:type="dcterms:W3CDTF">2021-06-22T14:27:51Z</dcterms:modified>
  <cp:category/>
  <cp:contentStatus/>
</cp:coreProperties>
</file>